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20400" windowHeight="7755" firstSheet="1" activeTab="8"/>
  </bookViews>
  <sheets>
    <sheet name="KTA K9 " sheetId="39" r:id="rId1"/>
    <sheet name="KTB K9 " sheetId="41" r:id="rId2"/>
    <sheet name="KTC K9 " sheetId="42" r:id="rId3"/>
    <sheet name="QTKDA K9" sheetId="44" r:id="rId4"/>
    <sheet name="QTKDB K9 " sheetId="45" r:id="rId5"/>
    <sheet name="QTKDC K9 " sheetId="46" r:id="rId6"/>
    <sheet name="QTKDD K9" sheetId="43" r:id="rId7"/>
    <sheet name="KTD k9 " sheetId="50" r:id="rId8"/>
    <sheet name="NNA A,B,C D,E,F, G , H ,KHMT," sheetId="48" r:id="rId9"/>
  </sheets>
  <calcPr calcId="144525"/>
</workbook>
</file>

<file path=xl/calcChain.xml><?xml version="1.0" encoding="utf-8"?>
<calcChain xmlns="http://schemas.openxmlformats.org/spreadsheetml/2006/main">
  <c r="K19" i="39" l="1"/>
  <c r="I218" i="48" l="1"/>
  <c r="H218" i="48"/>
  <c r="G218" i="48"/>
  <c r="F218" i="48"/>
  <c r="H37" i="44" l="1"/>
  <c r="H50" i="43"/>
  <c r="G50" i="43"/>
  <c r="F50" i="43"/>
  <c r="F34" i="46"/>
  <c r="G34" i="46"/>
  <c r="H34" i="46"/>
  <c r="I48" i="45"/>
  <c r="H48" i="45"/>
  <c r="G48" i="45"/>
  <c r="G37" i="44"/>
  <c r="F37" i="44"/>
  <c r="I34" i="46" l="1"/>
  <c r="H28" i="50"/>
  <c r="G28" i="50"/>
  <c r="F28" i="50"/>
  <c r="G38" i="42"/>
  <c r="F38" i="42"/>
  <c r="H38" i="42"/>
  <c r="G25" i="41"/>
  <c r="F25" i="41"/>
  <c r="G43" i="39"/>
  <c r="F43" i="39"/>
  <c r="H43" i="39"/>
  <c r="I28" i="50" l="1"/>
  <c r="J218" i="48"/>
  <c r="H25" i="41" l="1"/>
</calcChain>
</file>

<file path=xl/comments1.xml><?xml version="1.0" encoding="utf-8"?>
<comments xmlns="http://schemas.openxmlformats.org/spreadsheetml/2006/main">
  <authors>
    <author>win7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hk2,hk3hk4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hk2,hk3hk4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hk2,hk3hk4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 hk4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 hk4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, Hk3 , Hk4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 hk4
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, Hk3 , Hk4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 hk4
</t>
        </r>
      </text>
    </comment>
  </commentList>
</comments>
</file>

<file path=xl/comments4.xml><?xml version="1.0" encoding="utf-8"?>
<comments xmlns="http://schemas.openxmlformats.org/spreadsheetml/2006/main">
  <authors>
    <author>win7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
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 Hk4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 Hk4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
</t>
        </r>
      </text>
    </comment>
  </commentList>
</comments>
</file>

<file path=xl/comments5.xml><?xml version="1.0" encoding="utf-8"?>
<comments xmlns="http://schemas.openxmlformats.org/spreadsheetml/2006/main">
  <authors>
    <author>win7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</commentList>
</comments>
</file>

<file path=xl/comments6.xml><?xml version="1.0" encoding="utf-8"?>
<comments xmlns="http://schemas.openxmlformats.org/spreadsheetml/2006/main">
  <authors>
    <author>win7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 Hk4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 Hk4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 Hk4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 Hk4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</t>
        </r>
      </text>
    </comment>
  </commentList>
</comments>
</file>

<file path=xl/comments7.xml><?xml version="1.0" encoding="utf-8"?>
<comments xmlns="http://schemas.openxmlformats.org/spreadsheetml/2006/main">
  <authors>
    <author>win7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 Hk4
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 Hk4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 Hk4
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</t>
        </r>
      </text>
    </comment>
  </commentList>
</comments>
</file>

<file path=xl/comments8.xml><?xml version="1.0" encoding="utf-8"?>
<comments xmlns="http://schemas.openxmlformats.org/spreadsheetml/2006/main">
  <authors>
    <author>win7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, Hk3 , Hk4
</t>
        </r>
      </text>
    </comment>
  </commentList>
</comments>
</file>

<file path=xl/comments9.xml><?xml version="1.0" encoding="utf-8"?>
<comments xmlns="http://schemas.openxmlformats.org/spreadsheetml/2006/main">
  <authors>
    <author>win7</author>
    <author>Admin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</t>
        </r>
      </text>
    </comment>
    <comment ref="F4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5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6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H71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hk5 dong 4650k , thuc te 4825k thieu 175</t>
        </r>
      </text>
    </comment>
    <comment ref="F8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9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0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17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3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3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4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4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I153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 năm hk 9650k ch khoan 4200k con lai no 5450k
</t>
        </r>
      </text>
    </comment>
    <comment ref="F15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6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6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62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6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6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6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6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7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7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7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8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8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19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F20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
</t>
        </r>
      </text>
    </comment>
    <comment ref="G207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hk4 ck 4500k thuc te 4650k con no 150k</t>
        </r>
      </text>
    </comment>
  </commentList>
</comments>
</file>

<file path=xl/sharedStrings.xml><?xml version="1.0" encoding="utf-8"?>
<sst xmlns="http://schemas.openxmlformats.org/spreadsheetml/2006/main" count="1685" uniqueCount="627">
  <si>
    <t>UBND TỈNH ĐỒNG NAI</t>
  </si>
  <si>
    <t>CỘNG HÒA XÃ HỘI CHỦ NGHĨA VIỆT NAM</t>
  </si>
  <si>
    <t>TRƯỜNG ĐẠI HỌC ĐỒNG NAI</t>
  </si>
  <si>
    <t>Độc lập - Tự do - Hạnh phúc</t>
  </si>
  <si>
    <t>Stt</t>
  </si>
  <si>
    <t>Họ và tên</t>
  </si>
  <si>
    <t xml:space="preserve">Ngày sinh </t>
  </si>
  <si>
    <t>Lớp</t>
  </si>
  <si>
    <t>Khóa</t>
  </si>
  <si>
    <t>Ghi chú</t>
  </si>
  <si>
    <t>KTB</t>
  </si>
  <si>
    <t>KTA</t>
  </si>
  <si>
    <t>QTKDA</t>
  </si>
  <si>
    <t>Người lập</t>
  </si>
  <si>
    <t>KTC</t>
  </si>
  <si>
    <t>19/08/2001</t>
  </si>
  <si>
    <t>QTKDB</t>
  </si>
  <si>
    <t>QTKDC</t>
  </si>
  <si>
    <t>17/12/2001</t>
  </si>
  <si>
    <t>Phan Thị Ngọc Quyên</t>
  </si>
  <si>
    <t>28/06/2001</t>
  </si>
  <si>
    <t>21/04/2001</t>
  </si>
  <si>
    <t>28/04/2001</t>
  </si>
  <si>
    <t>Nguyễn Thị Thùy Linh</t>
  </si>
  <si>
    <t xml:space="preserve">Tổng </t>
  </si>
  <si>
    <t xml:space="preserve">  NĂM HỌC 2021-2022</t>
  </si>
  <si>
    <t>Nguyễn Thị Thu Hiền</t>
  </si>
  <si>
    <t>20/10/2000</t>
  </si>
  <si>
    <t>Trần Minh Thư</t>
  </si>
  <si>
    <t>HỌC KỲ NĂM HỌC 2021-2022</t>
  </si>
  <si>
    <t>26/07/2001</t>
  </si>
  <si>
    <t>16/11/2001</t>
  </si>
  <si>
    <t>25/03/2001</t>
  </si>
  <si>
    <t>30/09/2001</t>
  </si>
  <si>
    <t>16/04/2001</t>
  </si>
  <si>
    <t>28/02/2001</t>
  </si>
  <si>
    <t>19/09/2001</t>
  </si>
  <si>
    <t>29/07/2001</t>
  </si>
  <si>
    <t>15/03/2001</t>
  </si>
  <si>
    <t>16/07/2001</t>
  </si>
  <si>
    <t>Nguyễn Đình Nhật Huy</t>
  </si>
  <si>
    <t>Hồ Thị Thu Huyền</t>
  </si>
  <si>
    <t>27/11/2001</t>
  </si>
  <si>
    <t>Phạm Nguyễn Thùy Hương</t>
  </si>
  <si>
    <t>15/08/2001</t>
  </si>
  <si>
    <t>22/04/2001</t>
  </si>
  <si>
    <t>22/11/2001</t>
  </si>
  <si>
    <t>Phạm Thị Thúy Nga</t>
  </si>
  <si>
    <t>Đào Phương Bội Ngọc</t>
  </si>
  <si>
    <t>19/03/2001</t>
  </si>
  <si>
    <t>Nguyễn Thị Tuyết Nhung</t>
  </si>
  <si>
    <t>Huỳnh Thị Thu Thảo</t>
  </si>
  <si>
    <t>Đỗ Thị Hồng Thắm</t>
  </si>
  <si>
    <t>Võ Thị Lệ Thủy</t>
  </si>
  <si>
    <t>15/04/2001</t>
  </si>
  <si>
    <t>Trần Mai Thy</t>
  </si>
  <si>
    <t>Bùi Thu Trang</t>
  </si>
  <si>
    <t>Phạm Thị Thùy Trinh</t>
  </si>
  <si>
    <t>29/04/2001</t>
  </si>
  <si>
    <t>Lại Quỳnh Yến</t>
  </si>
  <si>
    <t>14/11/2001</t>
  </si>
  <si>
    <t>13/06/2001</t>
  </si>
  <si>
    <t>Nguyễn Ngọc Lan Anh</t>
  </si>
  <si>
    <t>25/05/2001</t>
  </si>
  <si>
    <t>19/04/2001</t>
  </si>
  <si>
    <t>Trần Ngọc Thu Hà</t>
  </si>
  <si>
    <t>Chu Thị Bích Hạnh</t>
  </si>
  <si>
    <t>28/08/2001</t>
  </si>
  <si>
    <t>Trịnh Thị Chinh</t>
  </si>
  <si>
    <t>Lê Thị Mai Hương</t>
  </si>
  <si>
    <t>21/11/2001</t>
  </si>
  <si>
    <t>22/10/2001</t>
  </si>
  <si>
    <t>13/08/2001</t>
  </si>
  <si>
    <t>Tạ Vũ Minh Nguyệt</t>
  </si>
  <si>
    <t>Phạm Hoàng Uyên Nhi</t>
  </si>
  <si>
    <t>24/08/2001</t>
  </si>
  <si>
    <t>22/06/2001</t>
  </si>
  <si>
    <t>Nguyễn Thị Phương Quỳnh</t>
  </si>
  <si>
    <t>Huỳnh Phạm Thanh Tâm</t>
  </si>
  <si>
    <t>15/05/2001</t>
  </si>
  <si>
    <t>27/01/2001</t>
  </si>
  <si>
    <t>28/01/2001</t>
  </si>
  <si>
    <t>24/06/2001</t>
  </si>
  <si>
    <t>19/07/2001</t>
  </si>
  <si>
    <t>26/12/2001</t>
  </si>
  <si>
    <t>Nguyễn Quang Trung</t>
  </si>
  <si>
    <t>Đặng Thị Vân Anh</t>
  </si>
  <si>
    <t>21/10/2001</t>
  </si>
  <si>
    <t>Hà Nguyễn Ngọc Anh</t>
  </si>
  <si>
    <t>14/05/2001</t>
  </si>
  <si>
    <t>18/04/2001</t>
  </si>
  <si>
    <t>Nguyễn Thị Mỹ Duyên</t>
  </si>
  <si>
    <t>21/05/2001</t>
  </si>
  <si>
    <t>24/11/2001</t>
  </si>
  <si>
    <t>Vũ Tiến Đạt</t>
  </si>
  <si>
    <t>Trần Thị Hà</t>
  </si>
  <si>
    <t>23/10/2001</t>
  </si>
  <si>
    <t>Trần Thị Thanh Huyền</t>
  </si>
  <si>
    <t>21/12/2001</t>
  </si>
  <si>
    <t>Huỳnh Thị Kim Huyền</t>
  </si>
  <si>
    <t>Trần Đức Khánh</t>
  </si>
  <si>
    <t>Nguyễn Thị  Yến Khuyên</t>
  </si>
  <si>
    <t>26/06/2001</t>
  </si>
  <si>
    <t>Phạm Nguyễn Nhật Lĩnh</t>
  </si>
  <si>
    <t>Hồ Thị Cẩm Ly</t>
  </si>
  <si>
    <t>Đào Thị Ngọc Ngân</t>
  </si>
  <si>
    <t>Võ Hoàng Thảo Ngân</t>
  </si>
  <si>
    <t>20/05/2001</t>
  </si>
  <si>
    <t>Nguyễn Vũ Khánh Ngọc</t>
  </si>
  <si>
    <t>29/08/2001</t>
  </si>
  <si>
    <t>Vương Nguyễn Thanh quyên</t>
  </si>
  <si>
    <t>Nguyễn Thị Thảo Quỳnh</t>
  </si>
  <si>
    <t>Nguyễn Thanh Tuyền</t>
  </si>
  <si>
    <t>Nguyễn Hiền Thảo</t>
  </si>
  <si>
    <t>Nguyễn Thị Hoài Thu</t>
  </si>
  <si>
    <t>Phạm Lê Anh Thư</t>
  </si>
  <si>
    <t>24/10/2001</t>
  </si>
  <si>
    <t>Phan Nguyễn Hoài Thương</t>
  </si>
  <si>
    <t>Âu Thị Huyền Trang</t>
  </si>
  <si>
    <t>29/06/2001</t>
  </si>
  <si>
    <t>KTD</t>
  </si>
  <si>
    <t>Phạm Thị Trúc Anh</t>
  </si>
  <si>
    <t>18/06/2001</t>
  </si>
  <si>
    <t>17/08/2001</t>
  </si>
  <si>
    <t>19/06/2001</t>
  </si>
  <si>
    <t>Nguyễn Thị Hương Giang</t>
  </si>
  <si>
    <t>Lê Thanh Hậu</t>
  </si>
  <si>
    <t>18/12/2001</t>
  </si>
  <si>
    <t>20/09/2001</t>
  </si>
  <si>
    <t>Phan Mạnh Hùng</t>
  </si>
  <si>
    <t>Cao Thị Hường</t>
  </si>
  <si>
    <t>19/02/2001</t>
  </si>
  <si>
    <t>Lê Thu Ngân</t>
  </si>
  <si>
    <t>20/04/2001</t>
  </si>
  <si>
    <t>30/06/2001</t>
  </si>
  <si>
    <t>Đỗ Minh Quân</t>
  </si>
  <si>
    <t>Nguyễn Trần Khánh Tài</t>
  </si>
  <si>
    <t>14/10/2001</t>
  </si>
  <si>
    <t>Huỳnh Tấn Thiên</t>
  </si>
  <si>
    <t>24/02/2001</t>
  </si>
  <si>
    <t>Đoàn Tuấn Vũ</t>
  </si>
  <si>
    <t>19/05/2001</t>
  </si>
  <si>
    <t>Đào Huy Hoàng</t>
  </si>
  <si>
    <t>Trịnh Thị Cẩm Bình</t>
  </si>
  <si>
    <t>Phạm Linh Chi</t>
  </si>
  <si>
    <t>Đỗ Tiến Dũng</t>
  </si>
  <si>
    <t>Lê Nhật Nam</t>
  </si>
  <si>
    <t>Lê Hoàng Nam</t>
  </si>
  <si>
    <t>Giòng Vy Tiến</t>
  </si>
  <si>
    <t>28/10/2001</t>
  </si>
  <si>
    <t>Trần chí Thành</t>
  </si>
  <si>
    <t>16/03/2001</t>
  </si>
  <si>
    <t>27/03/2001</t>
  </si>
  <si>
    <t>Phạm Thanh Trâm</t>
  </si>
  <si>
    <t>Nguyễn Tuấn Vũ</t>
  </si>
  <si>
    <t>QTKDD</t>
  </si>
  <si>
    <t>Võ Thị Thúy An</t>
  </si>
  <si>
    <t>Lê Minh Anh</t>
  </si>
  <si>
    <t>Đoàn Phương Anh</t>
  </si>
  <si>
    <t>Ngô Kim Thiên Ân</t>
  </si>
  <si>
    <t>25/04/2001</t>
  </si>
  <si>
    <t>Đoàn Tiến Dũng</t>
  </si>
  <si>
    <t>21/02/2001</t>
  </si>
  <si>
    <t>13/02/2001</t>
  </si>
  <si>
    <t>Nguyễn Thanh Mỹ Hiền</t>
  </si>
  <si>
    <t>Bùi Trung Hiếu</t>
  </si>
  <si>
    <t>Nguyễn Huy Hoàng</t>
  </si>
  <si>
    <t>22/02/2001</t>
  </si>
  <si>
    <t>Châu Hoài Liêm</t>
  </si>
  <si>
    <t>Phan Thị Linh</t>
  </si>
  <si>
    <t>Trần Cẩm Ly</t>
  </si>
  <si>
    <t>Nghiêm Hoàng Minh</t>
  </si>
  <si>
    <t>Danh Thu Ngân</t>
  </si>
  <si>
    <t>18/08/2001</t>
  </si>
  <si>
    <t>Tìn Ngọc Yến Nhi</t>
  </si>
  <si>
    <t>Dương Thị Quỳnh</t>
  </si>
  <si>
    <t>Tống Trần Anh Tuấn</t>
  </si>
  <si>
    <t>28/07/2001</t>
  </si>
  <si>
    <t>Lương Thị Thanh</t>
  </si>
  <si>
    <t>Lê Thị Thu Thảo</t>
  </si>
  <si>
    <t>Nguyễn Duy Minh Thắng</t>
  </si>
  <si>
    <t>29/09/2001</t>
  </si>
  <si>
    <t>Nguyễn Thái Anh Thư</t>
  </si>
  <si>
    <t>Trần Ngọc Bảo Thy</t>
  </si>
  <si>
    <t>Lê Thị Thanh Trúc</t>
  </si>
  <si>
    <t>Nguyễn Thị Tường Vy</t>
  </si>
  <si>
    <t>16/08/2001</t>
  </si>
  <si>
    <t>Nguyễn Lê Hoàng Yến</t>
  </si>
  <si>
    <t>25/11/2021</t>
  </si>
  <si>
    <t>Lê Quang Quốc Bảo</t>
  </si>
  <si>
    <t>Phạm Hữu Bằng</t>
  </si>
  <si>
    <t>Lương Tấn Đạt</t>
  </si>
  <si>
    <t>Nguyễn Đình Đình</t>
  </si>
  <si>
    <t>25/07/2001</t>
  </si>
  <si>
    <t>Nguyễn Hoàng Đức</t>
  </si>
  <si>
    <t>Bùi Nhật Khang</t>
  </si>
  <si>
    <t>Vũ Khánh Ly</t>
  </si>
  <si>
    <t>24/04/2001</t>
  </si>
  <si>
    <t>Bùi Trần Minh Nhật</t>
  </si>
  <si>
    <t>Đinh Thị Uyên Phương</t>
  </si>
  <si>
    <t>14/08/2001</t>
  </si>
  <si>
    <t>22/12/2001</t>
  </si>
  <si>
    <t>Vũ Mai Minh Thư</t>
  </si>
  <si>
    <t>28/05/2001</t>
  </si>
  <si>
    <t>Dương Triệu Vy</t>
  </si>
  <si>
    <t>Đỗ Ngọc Trâm Anh</t>
  </si>
  <si>
    <t>Đinh Kiều Hoàng Anh</t>
  </si>
  <si>
    <t>31/05/2001</t>
  </si>
  <si>
    <t>Nguyễn Ngọc Thùy Anh</t>
  </si>
  <si>
    <t>Trần Thị Ánh</t>
  </si>
  <si>
    <t>Mai Lan Chi</t>
  </si>
  <si>
    <t>Nguyễn Tiến Đạt</t>
  </si>
  <si>
    <t>25/08/2001</t>
  </si>
  <si>
    <t>Dương Công Đồng</t>
  </si>
  <si>
    <t>Phạm Đình Hiệp</t>
  </si>
  <si>
    <t>Nguyễn Thị Thiên Lệ</t>
  </si>
  <si>
    <t>Lê Vũ Hải Linh</t>
  </si>
  <si>
    <t>Hoàng Thị Thanh Ngân</t>
  </si>
  <si>
    <t>Lê Nguyễn Thanh Ngân</t>
  </si>
  <si>
    <t>Trần Hữu Nghĩa</t>
  </si>
  <si>
    <t>24/03/2001</t>
  </si>
  <si>
    <t>Bùi Thị Thanh Ngọc</t>
  </si>
  <si>
    <t>29/11/2001</t>
  </si>
  <si>
    <t>Nguyễn Lam Phương</t>
  </si>
  <si>
    <t>31/01/2001</t>
  </si>
  <si>
    <t>Nguyễn Hoàng Quân</t>
  </si>
  <si>
    <t>Lê Thị Cẩm Tiền</t>
  </si>
  <si>
    <t>17/03/2001</t>
  </si>
  <si>
    <t>13/11/2001</t>
  </si>
  <si>
    <t>Nguyễn Thanh Thảo</t>
  </si>
  <si>
    <t>Nguyễn Minh Thông</t>
  </si>
  <si>
    <t>26/02/2001</t>
  </si>
  <si>
    <t>Quảng Phương Thanh Trúc</t>
  </si>
  <si>
    <t>Trần Ngọc Thảo Vy</t>
  </si>
  <si>
    <t>Phan Thị Như Ý</t>
  </si>
  <si>
    <t>Phạm Văn Thắng</t>
  </si>
  <si>
    <t>Ngô Thanh Tuấn</t>
  </si>
  <si>
    <t>Ngôn Ngữ Anh A</t>
  </si>
  <si>
    <t>Ngôn Ngữ Anh B</t>
  </si>
  <si>
    <t>Ngôn Ngữ Anh C</t>
  </si>
  <si>
    <t>Nguyễn Trần Thảo Vy</t>
  </si>
  <si>
    <t>Ngôn Ngữ Anh D</t>
  </si>
  <si>
    <t>Ngôn Ngữ Anh E</t>
  </si>
  <si>
    <t>Ngôn Ngữ Anh F</t>
  </si>
  <si>
    <t>Nguyễn Thị Thùy Dương</t>
  </si>
  <si>
    <t>Biện Nguyễn Hoàng Anh</t>
  </si>
  <si>
    <t>Trần Thị Kim Ánh</t>
  </si>
  <si>
    <t>29/11/2000</t>
  </si>
  <si>
    <t>Nguyễn Xuân Cương</t>
  </si>
  <si>
    <t>15/02/2001</t>
  </si>
  <si>
    <t>Trần Gia Hân</t>
  </si>
  <si>
    <t>14/02/2001</t>
  </si>
  <si>
    <t>Vũ Khánh Huy</t>
  </si>
  <si>
    <t>Nguyễn Thùy Hương</t>
  </si>
  <si>
    <t>Trịnh Nguyễn Hoài Linh</t>
  </si>
  <si>
    <t>Sỳ Quang Long</t>
  </si>
  <si>
    <t>Nông Hùng Mạnh</t>
  </si>
  <si>
    <t>Nguyễn Kiều Diễm My</t>
  </si>
  <si>
    <t>Trần Thị Như Ngọc</t>
  </si>
  <si>
    <t>Hứa Bình Nhi</t>
  </si>
  <si>
    <t>Từ Thị Kiều Oanh</t>
  </si>
  <si>
    <t>Nguyễn Phạm Ngọc Tuyết</t>
  </si>
  <si>
    <t>Nguyễn Đỗ Nhất Thành</t>
  </si>
  <si>
    <t>Nông Thị Thanh Thủy</t>
  </si>
  <si>
    <t>Nguyễn Thị Hiền Thương</t>
  </si>
  <si>
    <t>Nguyễn Huyền Trân</t>
  </si>
  <si>
    <t>Nguyễn Phạm Minh Vũ</t>
  </si>
  <si>
    <t>31/08/2001</t>
  </si>
  <si>
    <t>Huỳnh Ngọc Như Ý</t>
  </si>
  <si>
    <t>24/12/2001</t>
  </si>
  <si>
    <t>Đoàn Ngọc Hồng Ân</t>
  </si>
  <si>
    <t>Phan Lê Mỹ Duyên</t>
  </si>
  <si>
    <t>Nguyễn Xuân Khôi</t>
  </si>
  <si>
    <t>Hoàng Yến Nhi</t>
  </si>
  <si>
    <t>Hoàng Kim Phụng</t>
  </si>
  <si>
    <t>22/03/2001</t>
  </si>
  <si>
    <t>Trịnh Nguyễn Minh Phương</t>
  </si>
  <si>
    <t>Ngô Thùy Phương Thảo</t>
  </si>
  <si>
    <t>Ngô Chí Trung</t>
  </si>
  <si>
    <t>Tô Tường Vy</t>
  </si>
  <si>
    <t>Nguyễn Thị Kim Yến</t>
  </si>
  <si>
    <t>Nguyễn Ngọc Trân Anh</t>
  </si>
  <si>
    <t xml:space="preserve">Huỳnh Thị Kim Châu </t>
  </si>
  <si>
    <t>30/03/2001</t>
  </si>
  <si>
    <t>Lê Minh Hùng</t>
  </si>
  <si>
    <t>Đào Phú Minh</t>
  </si>
  <si>
    <t>Bùi Nguyễn Tuyết Phương</t>
  </si>
  <si>
    <t>Nguyễn Thị Hồng Phượng</t>
  </si>
  <si>
    <t>Tạ Vũ Tấn</t>
  </si>
  <si>
    <t>23/12/2001</t>
  </si>
  <si>
    <t>Trần Thị Minh Thu</t>
  </si>
  <si>
    <t>23/02/2001</t>
  </si>
  <si>
    <t>Hoàng Thị Thu Thủy</t>
  </si>
  <si>
    <t>25/12/2001</t>
  </si>
  <si>
    <t>Lê Vĩnh Ngân Thư</t>
  </si>
  <si>
    <t>Đỗ Hoàng Trang</t>
  </si>
  <si>
    <t>Võ Minh Trí</t>
  </si>
  <si>
    <t>Vũ Xuân Trường</t>
  </si>
  <si>
    <t>17/04/2001</t>
  </si>
  <si>
    <t>Vũ Thị Phương Uyên</t>
  </si>
  <si>
    <t>Nguyễn Trúc Vy</t>
  </si>
  <si>
    <t>Huỳnh Tiểu Anh</t>
  </si>
  <si>
    <t>Nguyễn Hoàng Bảo Châu</t>
  </si>
  <si>
    <t>23/07/2001</t>
  </si>
  <si>
    <t>Trần Thanh Hằng</t>
  </si>
  <si>
    <t>Lê Quang Hiếu</t>
  </si>
  <si>
    <t>Nguyễn Thị Lan Hương</t>
  </si>
  <si>
    <t>Nguyễn Thị Mỹ Linh</t>
  </si>
  <si>
    <t>30/12/2001</t>
  </si>
  <si>
    <t>Quách Minh Nhật</t>
  </si>
  <si>
    <t>26/04/2001</t>
  </si>
  <si>
    <t>Trần Thị Quỳnh Như</t>
  </si>
  <si>
    <t>28/03/2001</t>
  </si>
  <si>
    <t>Nguyễn Thị Lâm Tuyền</t>
  </si>
  <si>
    <t>Nguyễn Quốc Thái</t>
  </si>
  <si>
    <t>Nguyễn Hồng Thịnh</t>
  </si>
  <si>
    <t>26/11/2001</t>
  </si>
  <si>
    <t>Nguyễn Thị Hà Thu</t>
  </si>
  <si>
    <t>18/11/2001</t>
  </si>
  <si>
    <t>18/09/2001</t>
  </si>
  <si>
    <t>Mai Thụy Phương Uyên</t>
  </si>
  <si>
    <t>Huỳnh Thị Lệ Uyên</t>
  </si>
  <si>
    <t>Lê Thị Kim Biên</t>
  </si>
  <si>
    <t>15/11/2001</t>
  </si>
  <si>
    <t>Nguyễn Thành Đạt</t>
  </si>
  <si>
    <t>Nguyễn Thị Minh Hoa</t>
  </si>
  <si>
    <t>Hoàng Phi Hùng</t>
  </si>
  <si>
    <t>Nguyễn Lê Hồng Loan</t>
  </si>
  <si>
    <t>Đặng Thị Mai</t>
  </si>
  <si>
    <t>Đỗ Nguyệt Minh</t>
  </si>
  <si>
    <t>Dương Nguyễn Ngọc Ngân</t>
  </si>
  <si>
    <t>Nguyễn Thành Nghĩa</t>
  </si>
  <si>
    <t>Lê Phú Nguyên</t>
  </si>
  <si>
    <t>Bồ Gia Như</t>
  </si>
  <si>
    <t>Phan Trang Diễm Phúc</t>
  </si>
  <si>
    <t>Nguyễn Quang Sáng</t>
  </si>
  <si>
    <t>Nguyễn Đăng Toán</t>
  </si>
  <si>
    <t>Nguyễn Ngọc Bích Tuyền</t>
  </si>
  <si>
    <t>Đoàn Thị Thơm</t>
  </si>
  <si>
    <t>Lê Thị Thu</t>
  </si>
  <si>
    <t>13/04/2001</t>
  </si>
  <si>
    <t>Phan Lê Hồng Thúy</t>
  </si>
  <si>
    <t>Nguyễn Thái Mỹ Anh</t>
  </si>
  <si>
    <t>30/10/2001</t>
  </si>
  <si>
    <t>Trần Phương Chi</t>
  </si>
  <si>
    <t>Nguyễn Quang Huy</t>
  </si>
  <si>
    <t>Huất Đặng Phương Mai</t>
  </si>
  <si>
    <t>Ngô Nguyễn Thái Nguyên</t>
  </si>
  <si>
    <t>Ngô Nguyễn Thanh Nhi</t>
  </si>
  <si>
    <t>Nguyễn Thị Hà Thanh</t>
  </si>
  <si>
    <t>Phạm Minh Thuận</t>
  </si>
  <si>
    <t>Trương Hoàn Minh Thư</t>
  </si>
  <si>
    <t>Nguyễn Thị Huyền Trâm</t>
  </si>
  <si>
    <t>Phạm Triệu Vi</t>
  </si>
  <si>
    <t>Trần Khánh Vy</t>
  </si>
  <si>
    <t>Hoàng Ngọc Như Quỳnh</t>
  </si>
  <si>
    <t>Ngôn Ngữ Anh G</t>
  </si>
  <si>
    <t>Vũ Ngọc Minh Anh</t>
  </si>
  <si>
    <t>Nguyễn Hoàng Thùy Dương</t>
  </si>
  <si>
    <t>Nguyễn Thị Mỹ Hà</t>
  </si>
  <si>
    <t>Lê Thị Thùy Linh</t>
  </si>
  <si>
    <t>Hồ Thị Kim Loan</t>
  </si>
  <si>
    <t>Đàm Nguyễn Diễm Phương</t>
  </si>
  <si>
    <t>Nguyễn Đức Tài</t>
  </si>
  <si>
    <t>Nguyễn Thị Kim Thoa</t>
  </si>
  <si>
    <t>Ninh Quốc Thuận</t>
  </si>
  <si>
    <t>Bùi Anh Thư</t>
  </si>
  <si>
    <t>Ngôn Ngữ Anh H</t>
  </si>
  <si>
    <t>Lê Hồ Việt Khoa</t>
  </si>
  <si>
    <t>Huỳnh Mai Tuyết Ngân</t>
  </si>
  <si>
    <t>Phạm Hà Thảo Ngân</t>
  </si>
  <si>
    <t>Tô Nguyễn An Nguyên</t>
  </si>
  <si>
    <t>Mai Thị Ngọc Phương</t>
  </si>
  <si>
    <t>Ngô Đức Tài</t>
  </si>
  <si>
    <t>Đào Minh Tú</t>
  </si>
  <si>
    <t>Nguyễn Nhật Thiên Thanh</t>
  </si>
  <si>
    <t>Trần Thanh Thảo</t>
  </si>
  <si>
    <t>Nguyễn Ngọc Kiều Thơ</t>
  </si>
  <si>
    <t>Trần Thị Thanh Thùy</t>
  </si>
  <si>
    <t>Ôn Bích Trân</t>
  </si>
  <si>
    <t>Phạm Ngọc Đan Vy</t>
  </si>
  <si>
    <t>Số Tiền</t>
  </si>
  <si>
    <t xml:space="preserve">DANH SÁCH SINH VIÊN  NỢ  HỌC PHÍ </t>
  </si>
  <si>
    <t xml:space="preserve">DANH SÁCH SINH VIÊN NỢ  HỌC PHÍ </t>
  </si>
  <si>
    <t>HK5</t>
  </si>
  <si>
    <t>Hk5</t>
  </si>
  <si>
    <t>Võ Minh Quân</t>
  </si>
  <si>
    <t>Nguyễn Gia Huy</t>
  </si>
  <si>
    <t>HK 4</t>
  </si>
  <si>
    <t>HK 5</t>
  </si>
  <si>
    <t>HK6</t>
  </si>
  <si>
    <t>nợ 200k hk4</t>
  </si>
  <si>
    <t xml:space="preserve">HK4 </t>
  </si>
  <si>
    <t>Hk6</t>
  </si>
  <si>
    <t>Bùi Thị Thúy Hiền</t>
  </si>
  <si>
    <t>21/06/2001</t>
  </si>
  <si>
    <t>Trương Đình Thắng</t>
  </si>
  <si>
    <t>HK4</t>
  </si>
  <si>
    <t>Phạm Tấn Trà My</t>
  </si>
  <si>
    <t>30/07/2001</t>
  </si>
  <si>
    <t>Đào Thị Minh Phong</t>
  </si>
  <si>
    <t>Nguyễn Thị Quỳnh Trang</t>
  </si>
  <si>
    <t>Vũ Thị Xuân Hương</t>
  </si>
  <si>
    <t>Nguyễn Minh Phúc</t>
  </si>
  <si>
    <t>Hk4</t>
  </si>
  <si>
    <t>Nguyễn Trần Ngọc Diễm</t>
  </si>
  <si>
    <t>Nguyễn Thị Thu Hà</t>
  </si>
  <si>
    <t>Bùi Duy Khôi</t>
  </si>
  <si>
    <t>Phạm Minh Phúc</t>
  </si>
  <si>
    <t>Ngô Thị Yến Vi</t>
  </si>
  <si>
    <t xml:space="preserve">Hk4 </t>
  </si>
  <si>
    <t xml:space="preserve">HK5 </t>
  </si>
  <si>
    <t xml:space="preserve">HK 4 </t>
  </si>
  <si>
    <t>Nguyễn Thị Mỹ Hạnh</t>
  </si>
  <si>
    <t>hk3</t>
  </si>
  <si>
    <t>Nguyễn Thị Trung Hậu</t>
  </si>
  <si>
    <t>Nguyễn Anh Khôi</t>
  </si>
  <si>
    <t>Vũ Lan Phương</t>
  </si>
  <si>
    <t>26/08/2001</t>
  </si>
  <si>
    <t>Nguyễn Hà Gia Vỹ</t>
  </si>
  <si>
    <t>Nguyễn Thái Ngọc Huyền</t>
  </si>
  <si>
    <t>Nguyễn Hoàng Phương Thanh</t>
  </si>
  <si>
    <t>14/09/2001</t>
  </si>
  <si>
    <t>Lê Thanh Tòng</t>
  </si>
  <si>
    <t>30/05/2001</t>
  </si>
  <si>
    <t>Nguyễn Bùi Thúy Nga</t>
  </si>
  <si>
    <t>Đỗ Thị Mỹ Tiên</t>
  </si>
  <si>
    <t>Phạm Phương Thanh</t>
  </si>
  <si>
    <t>Phạm Hoàng Đức</t>
  </si>
  <si>
    <t>16/07/2000</t>
  </si>
  <si>
    <t>Ngô Văn An</t>
  </si>
  <si>
    <t>Nguyễn Ngọc Diễm</t>
  </si>
  <si>
    <t>Nguyễn Thùy Trang Đài</t>
  </si>
  <si>
    <t>Lê Thị Ngọc Huyền</t>
  </si>
  <si>
    <t>Nguyễn Thị Ngọc Lan</t>
  </si>
  <si>
    <t>20/01/2001</t>
  </si>
  <si>
    <t>Trần Thị Trà My</t>
  </si>
  <si>
    <t>Nguyễn Thị Trúc Ngân</t>
  </si>
  <si>
    <t>Trần Thị Thảo Nguyên</t>
  </si>
  <si>
    <t>Lê Tuyết Nhi</t>
  </si>
  <si>
    <t>Trần Cẩm Nhung</t>
  </si>
  <si>
    <t>Hoàng Phạm kim Phụng</t>
  </si>
  <si>
    <t>Trần Võ Mai Quỳnh</t>
  </si>
  <si>
    <t>Trần Bạch Mộng Tuyền</t>
  </si>
  <si>
    <t>Nguyễn Đức Thịnh</t>
  </si>
  <si>
    <t>Nguyễn Ngọc Cẩm Tú</t>
  </si>
  <si>
    <t>Trần Thị Thương</t>
  </si>
  <si>
    <t>Cao Lâm Thanh Vy</t>
  </si>
  <si>
    <t xml:space="preserve">nghĩ học </t>
  </si>
  <si>
    <t>Mọi thắc mắc liên hệ : 0932018799 cô quyên</t>
  </si>
  <si>
    <t>Cao Ngọc Ánh</t>
  </si>
  <si>
    <t>nghỉ học</t>
  </si>
  <si>
    <t>Võ Tuyết Ngân</t>
  </si>
  <si>
    <t>Đào Quỳnh Như</t>
  </si>
  <si>
    <t>Nguyễn Thủy Tiên</t>
  </si>
  <si>
    <t>Nguyễn Thụy Mộng Triều</t>
  </si>
  <si>
    <t>Tồng  : Sinh Viên Nghĩ học 05</t>
  </si>
  <si>
    <t>Nợ HP củ - mới :34</t>
  </si>
  <si>
    <t>Bùi nguyễn Thanh Duyên</t>
  </si>
  <si>
    <t>nghĩ học</t>
  </si>
  <si>
    <t>Nguyễn Phú Quang</t>
  </si>
  <si>
    <t>Trần Hữu Thắng</t>
  </si>
  <si>
    <t>Trần Thị Ngọc Thủy</t>
  </si>
  <si>
    <t>Vũ Thủy Phương Trinh</t>
  </si>
  <si>
    <t>Nguyễn Ngọc Huyền Trinh</t>
  </si>
  <si>
    <t>Nguyễn Thị Thúy Vy</t>
  </si>
  <si>
    <t>Tồng  : Sinh Viên Nghĩ học 07</t>
  </si>
  <si>
    <t>Nguyễn Viết Diễm Kiều</t>
  </si>
  <si>
    <t>Nghĩ học</t>
  </si>
  <si>
    <t>Nguyễn Cẩm Tú</t>
  </si>
  <si>
    <t>Cao Anh Thư</t>
  </si>
  <si>
    <t>Trương Thị Trang</t>
  </si>
  <si>
    <t>047/06/2001</t>
  </si>
  <si>
    <t>Huỳnh Ngọc Trâm</t>
  </si>
  <si>
    <t>Nghĩ Học</t>
  </si>
  <si>
    <t>Lê Thế Đạt</t>
  </si>
  <si>
    <t>Trần Đỗ Minh Hạnh</t>
  </si>
  <si>
    <t>Hoàng Trần Gia Hân</t>
  </si>
  <si>
    <t>Đoàn Trần Quốc Huy</t>
  </si>
  <si>
    <t>Nguyễn Thiện Khiêm</t>
  </si>
  <si>
    <t>Đoàn Quốc Liêm</t>
  </si>
  <si>
    <t>Nguyễn Ngọc Linh</t>
  </si>
  <si>
    <t>Nguyễn Công Minh</t>
  </si>
  <si>
    <t>Nguyễn Thị Kim Ngân</t>
  </si>
  <si>
    <t>Đặng Kim Nhung</t>
  </si>
  <si>
    <t>Nguyễn Thu Phương</t>
  </si>
  <si>
    <t>Vũ Minh Quân</t>
  </si>
  <si>
    <t>Đinh Diệu Thúy</t>
  </si>
  <si>
    <t>Cao Ngọc Trâm</t>
  </si>
  <si>
    <t>Nguyễn Nhật Trinh</t>
  </si>
  <si>
    <t>Trần Thụy Thanh Trúc</t>
  </si>
  <si>
    <t>Hứa Xuân Uy</t>
  </si>
  <si>
    <t>Tồng  : Sinh Viên Nghĩ học 17</t>
  </si>
  <si>
    <t>Nợ HP củ - mới :31</t>
  </si>
  <si>
    <t xml:space="preserve">Nguyễn Minh Cường </t>
  </si>
  <si>
    <t>Nguyễn Thị Duyên</t>
  </si>
  <si>
    <t>Phạm Huy Đức</t>
  </si>
  <si>
    <t>Trịnh Thảo Ngân</t>
  </si>
  <si>
    <t>Nguyễn Minh Nhật</t>
  </si>
  <si>
    <t>Trần Thị Phương</t>
  </si>
  <si>
    <t>Nguyễn Thanh Thúy</t>
  </si>
  <si>
    <t>Nguyễn Lê Tuyết Trinh</t>
  </si>
  <si>
    <t>Nguyễn Yến Vi</t>
  </si>
  <si>
    <t>Tồng  : Sinh Viên Nghĩ học 09</t>
  </si>
  <si>
    <t>Nguyễn Hoàng Thiên Ân</t>
  </si>
  <si>
    <t xml:space="preserve">QTKDC </t>
  </si>
  <si>
    <t>Trịnh Minh Anh</t>
  </si>
  <si>
    <t>Đặng Huy Hoàng Anh</t>
  </si>
  <si>
    <t>Nguyễn Thị Diễm Hương</t>
  </si>
  <si>
    <t>Nguyễn Thị Tuyết Ngân</t>
  </si>
  <si>
    <t>Hà Nguyễn Yến Nhi</t>
  </si>
  <si>
    <t>Phan Như Tú</t>
  </si>
  <si>
    <t>Nguyễn Trần Thu Trang</t>
  </si>
  <si>
    <t>Hồng Bảo Trân</t>
  </si>
  <si>
    <t>Dương Hồ Phương Uyên</t>
  </si>
  <si>
    <t>Nguyễn Hữu Vinh</t>
  </si>
  <si>
    <t>Nguyễn Trần Vân Yến</t>
  </si>
  <si>
    <t>Tồng  : Sinh Viên Nghĩ học 12</t>
  </si>
  <si>
    <t>QTKD D</t>
  </si>
  <si>
    <t>Nguyễn Thị Ngọc Anh</t>
  </si>
  <si>
    <t>Tạ Đăng Trường Anh</t>
  </si>
  <si>
    <t>Lê Thị Mai Anh</t>
  </si>
  <si>
    <t>Phạm Nguyễn Quốc Bảo</t>
  </si>
  <si>
    <t>Lê Thị Phương Hà</t>
  </si>
  <si>
    <t>Nguyễn thanh Hảo</t>
  </si>
  <si>
    <t>Nguyễn Hoàng Tuấn Khiêm</t>
  </si>
  <si>
    <t>Lưu Thị Thảo Ly</t>
  </si>
  <si>
    <t>Trương Phạm Đình Nhật</t>
  </si>
  <si>
    <t>Nguyễn Ngọc Nhi</t>
  </si>
  <si>
    <t>Đặng Tấn Phong</t>
  </si>
  <si>
    <t>Hoàng Sỹ Sơn</t>
  </si>
  <si>
    <t>Đoàn Lưu Phương Uyên</t>
  </si>
  <si>
    <t>Tồng  : Sinh Viên Nghĩ học 14</t>
  </si>
  <si>
    <t>Nguyễn Bão Hoài An</t>
  </si>
  <si>
    <t>Bùi Hữu Đức</t>
  </si>
  <si>
    <t>Hà Thị Ánh Linh</t>
  </si>
  <si>
    <t>Nguyễn Hữu Kim Ngân</t>
  </si>
  <si>
    <t>Nguyễn Thị Kiều Ngân</t>
  </si>
  <si>
    <t>Trần Tấn Nguyên</t>
  </si>
  <si>
    <t>Phan Nguyễn Diệu Tâm</t>
  </si>
  <si>
    <t>Mai Thủy Tiên</t>
  </si>
  <si>
    <t>Nguyễn Thùy Trang</t>
  </si>
  <si>
    <t>Nguyễn Bảo Châu</t>
  </si>
  <si>
    <t>Trịnh Bảo Gia</t>
  </si>
  <si>
    <t>Bảo Lưu</t>
  </si>
  <si>
    <t>Khưu Thị Ngọc Lợi</t>
  </si>
  <si>
    <t>Trần Nhật Nam</t>
  </si>
  <si>
    <t>Hà Lê Thanh Nhàn</t>
  </si>
  <si>
    <t>Nguyễn Ngọc Quỳnh Thi</t>
  </si>
  <si>
    <t>Trương Lê Hồng Ân</t>
  </si>
  <si>
    <t>Thân Trọng Phúc</t>
  </si>
  <si>
    <t>Trần Thị Mỹ Duyên</t>
  </si>
  <si>
    <t>Nguyễn Tuấn Hoài Linh</t>
  </si>
  <si>
    <t>Nguyễn Phương Nghi</t>
  </si>
  <si>
    <t>Nguyễn Thị Bích Ngọc</t>
  </si>
  <si>
    <t>Hồ Đặng Mai Nhi</t>
  </si>
  <si>
    <t>Phạm Hoàng Phước</t>
  </si>
  <si>
    <t xml:space="preserve">Ngôn Ngử Anh D </t>
  </si>
  <si>
    <t>nghi học</t>
  </si>
  <si>
    <t>Nguyễn Quỳnh Giang</t>
  </si>
  <si>
    <t>Nguyễn Kim Hải Nam</t>
  </si>
  <si>
    <t>Vũ Lê Minh Ngân</t>
  </si>
  <si>
    <t>Mọi Thiên Phú</t>
  </si>
  <si>
    <t>Chu Thị Diễm Quỳnh</t>
  </si>
  <si>
    <t>Lê Trần Trọng Tín</t>
  </si>
  <si>
    <t>Ngôn Ngử Anh E</t>
  </si>
  <si>
    <t>Nguyễn Đông Hoàng Anh</t>
  </si>
  <si>
    <t>Nguyễn Thị Thùy Dung</t>
  </si>
  <si>
    <t>Nguyễn Thị Hoài Lan</t>
  </si>
  <si>
    <t>Nguyễn Ngọc Trúc Linh</t>
  </si>
  <si>
    <t>Hàn Ngọc Trinh</t>
  </si>
  <si>
    <t>Vũ Thị Quỳnh Vi</t>
  </si>
  <si>
    <t>Huỳnh Kim Xuân</t>
  </si>
  <si>
    <t>Đinh Hoàng Chương</t>
  </si>
  <si>
    <t>Nguyễn Minh Đúc</t>
  </si>
  <si>
    <t>Hoàng Gia Hân</t>
  </si>
  <si>
    <t>Nguyễn Đức Hoàng</t>
  </si>
  <si>
    <t>Lê Ngọc Khánh</t>
  </si>
  <si>
    <t>Trần Đình Lân</t>
  </si>
  <si>
    <t>Vũ Hoài My</t>
  </si>
  <si>
    <t>Nguyễn Vũ Phương Nhi</t>
  </si>
  <si>
    <t>Trần Hoàng Phúc</t>
  </si>
  <si>
    <t>Nguyễn Thanh Tú</t>
  </si>
  <si>
    <t>Nguyễn Thị Diệu Thúy</t>
  </si>
  <si>
    <t>Bùi Nguyễn Thảo Vy</t>
  </si>
  <si>
    <t>Nguyễn Thị Ngọc Xuyên</t>
  </si>
  <si>
    <t>nghiĩ học</t>
  </si>
  <si>
    <t>Hoàng Minh Anh</t>
  </si>
  <si>
    <t>Cao Thị Cúc</t>
  </si>
  <si>
    <t>Nguyễn Vũ Gia Hân</t>
  </si>
  <si>
    <t>Trần Đức Hiền</t>
  </si>
  <si>
    <t>Lê Kim Hoàng</t>
  </si>
  <si>
    <t>Trần Hoàng Huy</t>
  </si>
  <si>
    <t>Hà Thị Thu Hương</t>
  </si>
  <si>
    <t>Nguyễn Đoàn Thanh Long</t>
  </si>
  <si>
    <t>Nguyễn Quang Mạnh</t>
  </si>
  <si>
    <t>Nguyễn Ngọc Quỳnh Như</t>
  </si>
  <si>
    <t>Đặng Hiếu Quốc</t>
  </si>
  <si>
    <t>Hà Minh Thư</t>
  </si>
  <si>
    <t>Ca0 Nguyên Vũ</t>
  </si>
  <si>
    <t>Lê Nguyễn Thùy Anh</t>
  </si>
  <si>
    <t>Lương Thị Duyên</t>
  </si>
  <si>
    <t>Đinh Thị Thu Hà</t>
  </si>
  <si>
    <t>Trần Thanh Hiền</t>
  </si>
  <si>
    <t>Hoàng Thị Thanh Huyền</t>
  </si>
  <si>
    <t>Hoàng Nhật Linh</t>
  </si>
  <si>
    <t>Phạm Hoàng Yến Nhi</t>
  </si>
  <si>
    <t>Trần Tuyết Như</t>
  </si>
  <si>
    <t>Nguyễn Ngọc Thanh Thảo</t>
  </si>
  <si>
    <t>Lê Thị Thanh Thúy</t>
  </si>
  <si>
    <t>Đỗ Minh Anh</t>
  </si>
  <si>
    <t>Nguyễn Minh Anh</t>
  </si>
  <si>
    <t>Vũ Hương Giang</t>
  </si>
  <si>
    <t>Nguyễn Thành Lâm</t>
  </si>
  <si>
    <t>Lê Thảo Phượng My</t>
  </si>
  <si>
    <t>Trần Ngọc Anh Quyên</t>
  </si>
  <si>
    <t>16/05/2001</t>
  </si>
  <si>
    <t>Nguyễn Thị Quyên</t>
  </si>
  <si>
    <t>Mọi Thắc mắc nợ HP liên lac với cô Quyên 0932018799</t>
  </si>
  <si>
    <t>Biên hòa, ngày  30 tháng 6 năm 2022</t>
  </si>
  <si>
    <t>Cập nhật nơ hp 30/06/2022</t>
  </si>
  <si>
    <t>Biên hòa, ngày  30  tháng  6năm 2022</t>
  </si>
  <si>
    <t>Biên hòa, ngày  30   tháng  6 năm 2022</t>
  </si>
  <si>
    <t>Biên hòa, ngày30   tháng 6năm 2022</t>
  </si>
  <si>
    <t>Biên hòa, ngày  30tháng 6năm 2022</t>
  </si>
  <si>
    <t>Biên hòa, ngày  30 tháng  6 năm 2022</t>
  </si>
  <si>
    <t>Nợ học phí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</si>
</sst>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  <font>
      <b/>
      <i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name val="Times New Roman"/>
      <family val="1"/>
    </font>
    <font>
      <b/>
      <sz val="10"/>
      <color rgb="FFFF0000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14" fontId="7" fillId="2" borderId="9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14" fontId="7" fillId="2" borderId="8" xfId="0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left" vertical="center"/>
    </xf>
    <xf numFmtId="164" fontId="7" fillId="2" borderId="7" xfId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14" fontId="7" fillId="0" borderId="8" xfId="0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/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14" fontId="11" fillId="2" borderId="7" xfId="0" applyNumberFormat="1" applyFont="1" applyFill="1" applyBorder="1" applyAlignment="1">
      <alignment horizontal="center" vertical="center"/>
    </xf>
    <xf numFmtId="164" fontId="11" fillId="2" borderId="7" xfId="1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14" fontId="11" fillId="0" borderId="7" xfId="0" applyNumberFormat="1" applyFont="1" applyBorder="1" applyAlignment="1">
      <alignment horizontal="center" vertical="center"/>
    </xf>
    <xf numFmtId="164" fontId="11" fillId="0" borderId="7" xfId="1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4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164" fontId="12" fillId="0" borderId="1" xfId="0" applyNumberFormat="1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6" xfId="1" applyNumberFormat="1" applyFont="1" applyBorder="1" applyAlignment="1">
      <alignment horizontal="center" vertical="center"/>
    </xf>
    <xf numFmtId="164" fontId="12" fillId="0" borderId="6" xfId="0" applyNumberFormat="1" applyFont="1" applyBorder="1"/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0" fontId="10" fillId="0" borderId="0" xfId="0" applyFont="1"/>
    <xf numFmtId="14" fontId="11" fillId="2" borderId="4" xfId="0" applyNumberFormat="1" applyFont="1" applyFill="1" applyBorder="1" applyAlignment="1">
      <alignment horizontal="center" vertical="center"/>
    </xf>
    <xf numFmtId="164" fontId="11" fillId="0" borderId="4" xfId="1" applyNumberFormat="1" applyFont="1" applyBorder="1" applyAlignment="1">
      <alignment horizontal="center" vertical="center"/>
    </xf>
    <xf numFmtId="164" fontId="11" fillId="0" borderId="6" xfId="1" applyNumberFormat="1" applyFont="1" applyBorder="1" applyAlignment="1">
      <alignment horizontal="center" vertical="center"/>
    </xf>
    <xf numFmtId="164" fontId="11" fillId="0" borderId="5" xfId="1" applyNumberFormat="1" applyFont="1" applyBorder="1" applyAlignment="1">
      <alignment horizontal="center" vertic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164" fontId="11" fillId="2" borderId="4" xfId="1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4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/>
    </xf>
    <xf numFmtId="14" fontId="15" fillId="2" borderId="7" xfId="0" applyNumberFormat="1" applyFont="1" applyFill="1" applyBorder="1" applyAlignment="1">
      <alignment horizontal="center" vertical="center"/>
    </xf>
    <xf numFmtId="164" fontId="15" fillId="2" borderId="7" xfId="1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14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4" fontId="11" fillId="0" borderId="4" xfId="1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14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14" fontId="16" fillId="0" borderId="7" xfId="0" applyNumberFormat="1" applyFont="1" applyBorder="1" applyAlignment="1">
      <alignment horizontal="center" vertical="center"/>
    </xf>
    <xf numFmtId="164" fontId="16" fillId="0" borderId="7" xfId="1" applyNumberFormat="1" applyFont="1" applyBorder="1" applyAlignment="1">
      <alignment horizontal="center" vertical="center"/>
    </xf>
    <xf numFmtId="0" fontId="15" fillId="0" borderId="0" xfId="0" applyFont="1"/>
    <xf numFmtId="0" fontId="11" fillId="0" borderId="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164" fontId="12" fillId="0" borderId="6" xfId="1" applyNumberFormat="1" applyFont="1" applyBorder="1"/>
    <xf numFmtId="49" fontId="13" fillId="0" borderId="13" xfId="0" applyNumberFormat="1" applyFont="1" applyBorder="1" applyAlignment="1"/>
    <xf numFmtId="49" fontId="10" fillId="0" borderId="0" xfId="0" applyNumberFormat="1" applyFont="1" applyAlignment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14" fontId="7" fillId="0" borderId="7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4" fontId="17" fillId="0" borderId="1" xfId="0" applyNumberFormat="1" applyFont="1" applyBorder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6" fillId="0" borderId="0" xfId="0" applyFont="1" applyAlignment="1"/>
    <xf numFmtId="49" fontId="6" fillId="0" borderId="0" xfId="0" applyNumberFormat="1" applyFont="1"/>
    <xf numFmtId="14" fontId="7" fillId="2" borderId="7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17" fillId="0" borderId="6" xfId="0" applyNumberFormat="1" applyFont="1" applyBorder="1"/>
    <xf numFmtId="0" fontId="6" fillId="2" borderId="7" xfId="0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0" fontId="7" fillId="0" borderId="0" xfId="0" applyFont="1" applyAlignment="1"/>
    <xf numFmtId="164" fontId="7" fillId="0" borderId="6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14" fontId="11" fillId="0" borderId="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64" fontId="11" fillId="0" borderId="7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9" fontId="13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3" fillId="0" borderId="13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opLeftCell="A22" workbookViewId="0">
      <selection activeCell="I37" sqref="I37:I42"/>
    </sheetView>
  </sheetViews>
  <sheetFormatPr defaultRowHeight="15.75" x14ac:dyDescent="0.25"/>
  <cols>
    <col min="1" max="1" width="5.25" style="1" customWidth="1"/>
    <col min="2" max="2" width="18.625" style="1" customWidth="1"/>
    <col min="3" max="3" width="9.75" style="1" customWidth="1"/>
    <col min="4" max="4" width="5.875" style="1" customWidth="1"/>
    <col min="5" max="5" width="5.25" style="1" customWidth="1"/>
    <col min="6" max="6" width="9.5" style="1" customWidth="1"/>
    <col min="7" max="7" width="10.25" style="1" customWidth="1"/>
    <col min="8" max="8" width="9.375" style="1" customWidth="1"/>
    <col min="9" max="9" width="12.75" style="1" customWidth="1"/>
    <col min="10" max="16384" width="9" style="1"/>
  </cols>
  <sheetData>
    <row r="1" spans="1:9" x14ac:dyDescent="0.25">
      <c r="A1" s="138" t="s">
        <v>0</v>
      </c>
      <c r="B1" s="138"/>
      <c r="C1" s="138" t="s">
        <v>1</v>
      </c>
      <c r="D1" s="138"/>
      <c r="E1" s="138"/>
      <c r="F1" s="138"/>
      <c r="G1" s="138"/>
      <c r="H1" s="138"/>
      <c r="I1" s="138"/>
    </row>
    <row r="2" spans="1:9" x14ac:dyDescent="0.25">
      <c r="A2" s="138" t="s">
        <v>2</v>
      </c>
      <c r="B2" s="138"/>
      <c r="C2" s="138" t="s">
        <v>3</v>
      </c>
      <c r="D2" s="138"/>
      <c r="E2" s="138"/>
      <c r="F2" s="138"/>
      <c r="G2" s="138"/>
      <c r="H2" s="138"/>
      <c r="I2" s="138"/>
    </row>
    <row r="3" spans="1:9" x14ac:dyDescent="0.25">
      <c r="A3" s="5"/>
      <c r="B3" s="5"/>
      <c r="C3" s="6"/>
      <c r="D3" s="6"/>
      <c r="E3" s="5"/>
      <c r="F3" s="5"/>
      <c r="G3" s="5"/>
      <c r="H3" s="5"/>
      <c r="I3" s="5"/>
    </row>
    <row r="4" spans="1:9" x14ac:dyDescent="0.25">
      <c r="A4" s="138" t="s">
        <v>383</v>
      </c>
      <c r="B4" s="138"/>
      <c r="C4" s="138"/>
      <c r="D4" s="138"/>
      <c r="E4" s="138"/>
      <c r="F4" s="138"/>
      <c r="G4" s="138"/>
      <c r="H4" s="138"/>
      <c r="I4" s="138"/>
    </row>
    <row r="5" spans="1:9" x14ac:dyDescent="0.25">
      <c r="A5" s="138" t="s">
        <v>29</v>
      </c>
      <c r="B5" s="138"/>
      <c r="C5" s="138"/>
      <c r="D5" s="138"/>
      <c r="E5" s="138"/>
      <c r="F5" s="138"/>
      <c r="G5" s="138"/>
      <c r="H5" s="138"/>
      <c r="I5" s="138"/>
    </row>
    <row r="6" spans="1:9" x14ac:dyDescent="0.25">
      <c r="C6" s="3"/>
      <c r="D6" s="3"/>
    </row>
    <row r="7" spans="1:9" x14ac:dyDescent="0.25">
      <c r="A7" s="131" t="s">
        <v>4</v>
      </c>
      <c r="B7" s="131" t="s">
        <v>5</v>
      </c>
      <c r="C7" s="131" t="s">
        <v>6</v>
      </c>
      <c r="D7" s="131" t="s">
        <v>7</v>
      </c>
      <c r="E7" s="131" t="s">
        <v>8</v>
      </c>
      <c r="F7" s="133" t="s">
        <v>381</v>
      </c>
      <c r="G7" s="134"/>
      <c r="H7" s="135"/>
      <c r="I7" s="131" t="s">
        <v>9</v>
      </c>
    </row>
    <row r="8" spans="1:9" x14ac:dyDescent="0.25">
      <c r="A8" s="132"/>
      <c r="B8" s="132"/>
      <c r="C8" s="132"/>
      <c r="D8" s="132"/>
      <c r="E8" s="132"/>
      <c r="F8" s="7" t="s">
        <v>388</v>
      </c>
      <c r="G8" s="7" t="s">
        <v>389</v>
      </c>
      <c r="H8" s="7" t="s">
        <v>390</v>
      </c>
      <c r="I8" s="132"/>
    </row>
    <row r="9" spans="1:9" x14ac:dyDescent="0.25">
      <c r="A9" s="8">
        <v>1</v>
      </c>
      <c r="B9" s="9" t="s">
        <v>430</v>
      </c>
      <c r="C9" s="10">
        <v>36526</v>
      </c>
      <c r="D9" s="11" t="s">
        <v>11</v>
      </c>
      <c r="E9" s="11">
        <v>9</v>
      </c>
      <c r="F9" s="12">
        <v>4200000</v>
      </c>
      <c r="G9" s="12">
        <v>4200000</v>
      </c>
      <c r="H9" s="12">
        <v>4200000</v>
      </c>
      <c r="I9" s="8" t="s">
        <v>448</v>
      </c>
    </row>
    <row r="10" spans="1:9" x14ac:dyDescent="0.25">
      <c r="A10" s="13">
        <v>2</v>
      </c>
      <c r="B10" s="14" t="s">
        <v>431</v>
      </c>
      <c r="C10" s="15">
        <v>37175</v>
      </c>
      <c r="D10" s="11" t="s">
        <v>11</v>
      </c>
      <c r="E10" s="11">
        <v>9</v>
      </c>
      <c r="F10" s="16">
        <v>12050000</v>
      </c>
      <c r="G10" s="16">
        <v>4200000</v>
      </c>
      <c r="H10" s="16">
        <v>4200000</v>
      </c>
      <c r="I10" s="13" t="s">
        <v>448</v>
      </c>
    </row>
    <row r="11" spans="1:9" x14ac:dyDescent="0.25">
      <c r="A11" s="13">
        <v>3</v>
      </c>
      <c r="B11" s="14" t="s">
        <v>432</v>
      </c>
      <c r="C11" s="15">
        <v>36965</v>
      </c>
      <c r="D11" s="11" t="s">
        <v>11</v>
      </c>
      <c r="E11" s="11">
        <v>9</v>
      </c>
      <c r="F11" s="16">
        <v>4200000</v>
      </c>
      <c r="G11" s="16">
        <v>4200000</v>
      </c>
      <c r="H11" s="16">
        <v>4200000</v>
      </c>
      <c r="I11" s="13" t="s">
        <v>448</v>
      </c>
    </row>
    <row r="12" spans="1:9" x14ac:dyDescent="0.25">
      <c r="A12" s="13">
        <v>4</v>
      </c>
      <c r="B12" s="14" t="s">
        <v>433</v>
      </c>
      <c r="C12" s="15">
        <v>37222</v>
      </c>
      <c r="D12" s="11" t="s">
        <v>11</v>
      </c>
      <c r="E12" s="11">
        <v>9</v>
      </c>
      <c r="F12" s="16">
        <v>4200000</v>
      </c>
      <c r="G12" s="16">
        <v>4200000</v>
      </c>
      <c r="H12" s="16">
        <v>4200000</v>
      </c>
      <c r="I12" s="13" t="s">
        <v>448</v>
      </c>
    </row>
    <row r="13" spans="1:9" x14ac:dyDescent="0.25">
      <c r="A13" s="13">
        <v>5</v>
      </c>
      <c r="B13" s="14" t="s">
        <v>434</v>
      </c>
      <c r="C13" s="17" t="s">
        <v>435</v>
      </c>
      <c r="D13" s="11" t="s">
        <v>11</v>
      </c>
      <c r="E13" s="11">
        <v>9</v>
      </c>
      <c r="F13" s="16">
        <v>12050000</v>
      </c>
      <c r="G13" s="16">
        <v>4200000</v>
      </c>
      <c r="H13" s="16">
        <v>4200000</v>
      </c>
      <c r="I13" s="13" t="s">
        <v>448</v>
      </c>
    </row>
    <row r="14" spans="1:9" x14ac:dyDescent="0.25">
      <c r="A14" s="13">
        <v>6</v>
      </c>
      <c r="B14" s="14" t="s">
        <v>436</v>
      </c>
      <c r="C14" s="15">
        <v>37217</v>
      </c>
      <c r="D14" s="11" t="s">
        <v>11</v>
      </c>
      <c r="E14" s="11">
        <v>9</v>
      </c>
      <c r="F14" s="18"/>
      <c r="G14" s="16">
        <v>4200000</v>
      </c>
      <c r="H14" s="16">
        <v>4200000</v>
      </c>
      <c r="I14" s="13" t="s">
        <v>448</v>
      </c>
    </row>
    <row r="15" spans="1:9" x14ac:dyDescent="0.25">
      <c r="A15" s="13">
        <v>7</v>
      </c>
      <c r="B15" s="14" t="s">
        <v>437</v>
      </c>
      <c r="C15" s="15">
        <v>37202</v>
      </c>
      <c r="D15" s="11" t="s">
        <v>11</v>
      </c>
      <c r="E15" s="11">
        <v>9</v>
      </c>
      <c r="F15" s="16">
        <v>12050000</v>
      </c>
      <c r="G15" s="16">
        <v>4200000</v>
      </c>
      <c r="H15" s="16">
        <v>4200000</v>
      </c>
      <c r="I15" s="13" t="s">
        <v>448</v>
      </c>
    </row>
    <row r="16" spans="1:9" x14ac:dyDescent="0.25">
      <c r="A16" s="13">
        <v>8</v>
      </c>
      <c r="B16" s="14" t="s">
        <v>438</v>
      </c>
      <c r="C16" s="17" t="s">
        <v>395</v>
      </c>
      <c r="D16" s="11" t="s">
        <v>11</v>
      </c>
      <c r="E16" s="11">
        <v>9</v>
      </c>
      <c r="F16" s="16">
        <v>12050000</v>
      </c>
      <c r="G16" s="16">
        <v>4200000</v>
      </c>
      <c r="H16" s="16">
        <v>4200000</v>
      </c>
      <c r="I16" s="13" t="s">
        <v>448</v>
      </c>
    </row>
    <row r="17" spans="1:11" x14ac:dyDescent="0.25">
      <c r="A17" s="13">
        <v>9</v>
      </c>
      <c r="B17" s="14" t="s">
        <v>439</v>
      </c>
      <c r="C17" s="17" t="s">
        <v>200</v>
      </c>
      <c r="D17" s="11" t="s">
        <v>11</v>
      </c>
      <c r="E17" s="11">
        <v>9</v>
      </c>
      <c r="F17" s="16">
        <v>12050000</v>
      </c>
      <c r="G17" s="16">
        <v>4200000</v>
      </c>
      <c r="H17" s="16">
        <v>4200000</v>
      </c>
      <c r="I17" s="13" t="s">
        <v>448</v>
      </c>
    </row>
    <row r="18" spans="1:11" x14ac:dyDescent="0.25">
      <c r="A18" s="13">
        <v>10</v>
      </c>
      <c r="B18" s="14" t="s">
        <v>440</v>
      </c>
      <c r="C18" s="15">
        <v>37104</v>
      </c>
      <c r="D18" s="11" t="s">
        <v>11</v>
      </c>
      <c r="E18" s="11">
        <v>9</v>
      </c>
      <c r="F18" s="16">
        <v>12050000</v>
      </c>
      <c r="G18" s="16">
        <v>4200000</v>
      </c>
      <c r="H18" s="16">
        <v>4200000</v>
      </c>
      <c r="I18" s="13" t="s">
        <v>448</v>
      </c>
    </row>
    <row r="19" spans="1:11" x14ac:dyDescent="0.25">
      <c r="A19" s="13">
        <v>11</v>
      </c>
      <c r="B19" s="14" t="s">
        <v>441</v>
      </c>
      <c r="C19" s="15">
        <v>37150</v>
      </c>
      <c r="D19" s="11" t="s">
        <v>11</v>
      </c>
      <c r="E19" s="11">
        <v>9</v>
      </c>
      <c r="F19" s="16">
        <v>4200000</v>
      </c>
      <c r="G19" s="16">
        <v>4200000</v>
      </c>
      <c r="H19" s="16">
        <v>4200000</v>
      </c>
      <c r="I19" s="13" t="s">
        <v>448</v>
      </c>
      <c r="K19" s="1">
        <f>8400+3650</f>
        <v>12050</v>
      </c>
    </row>
    <row r="20" spans="1:11" x14ac:dyDescent="0.25">
      <c r="A20" s="13">
        <v>12</v>
      </c>
      <c r="B20" s="14" t="s">
        <v>442</v>
      </c>
      <c r="C20" s="17" t="s">
        <v>152</v>
      </c>
      <c r="D20" s="11" t="s">
        <v>11</v>
      </c>
      <c r="E20" s="11">
        <v>9</v>
      </c>
      <c r="F20" s="19">
        <v>8400000</v>
      </c>
      <c r="G20" s="16">
        <v>4200000</v>
      </c>
      <c r="H20" s="16">
        <v>4200000</v>
      </c>
      <c r="I20" s="13" t="s">
        <v>448</v>
      </c>
    </row>
    <row r="21" spans="1:11" x14ac:dyDescent="0.25">
      <c r="A21" s="13">
        <v>13</v>
      </c>
      <c r="B21" s="14" t="s">
        <v>443</v>
      </c>
      <c r="C21" s="15">
        <v>37168</v>
      </c>
      <c r="D21" s="11" t="s">
        <v>11</v>
      </c>
      <c r="E21" s="11">
        <v>9</v>
      </c>
      <c r="F21" s="18"/>
      <c r="G21" s="16">
        <v>4200000</v>
      </c>
      <c r="H21" s="16">
        <v>4200000</v>
      </c>
      <c r="I21" s="13" t="s">
        <v>448</v>
      </c>
    </row>
    <row r="22" spans="1:11" x14ac:dyDescent="0.25">
      <c r="A22" s="11">
        <v>14</v>
      </c>
      <c r="B22" s="20" t="s">
        <v>444</v>
      </c>
      <c r="C22" s="15">
        <v>36971</v>
      </c>
      <c r="D22" s="11" t="s">
        <v>11</v>
      </c>
      <c r="E22" s="11">
        <v>9</v>
      </c>
      <c r="F22" s="21">
        <v>4200000</v>
      </c>
      <c r="G22" s="21">
        <v>4200000</v>
      </c>
      <c r="H22" s="21">
        <v>4200000</v>
      </c>
      <c r="I22" s="13" t="s">
        <v>448</v>
      </c>
    </row>
    <row r="23" spans="1:11" x14ac:dyDescent="0.25">
      <c r="A23" s="11">
        <v>15</v>
      </c>
      <c r="B23" s="14" t="s">
        <v>445</v>
      </c>
      <c r="C23" s="17" t="s">
        <v>418</v>
      </c>
      <c r="D23" s="11" t="s">
        <v>11</v>
      </c>
      <c r="E23" s="11">
        <v>9</v>
      </c>
      <c r="F23" s="21">
        <v>8400000</v>
      </c>
      <c r="G23" s="21">
        <v>4200000</v>
      </c>
      <c r="H23" s="21">
        <v>4200000</v>
      </c>
      <c r="I23" s="13" t="s">
        <v>448</v>
      </c>
    </row>
    <row r="24" spans="1:11" x14ac:dyDescent="0.25">
      <c r="A24" s="11">
        <v>16</v>
      </c>
      <c r="B24" s="14" t="s">
        <v>446</v>
      </c>
      <c r="C24" s="17" t="s">
        <v>93</v>
      </c>
      <c r="D24" s="11" t="s">
        <v>11</v>
      </c>
      <c r="E24" s="11">
        <v>9</v>
      </c>
      <c r="F24" s="21">
        <v>8400000</v>
      </c>
      <c r="G24" s="21">
        <v>4200000</v>
      </c>
      <c r="H24" s="21">
        <v>4200000</v>
      </c>
      <c r="I24" s="13" t="s">
        <v>448</v>
      </c>
    </row>
    <row r="25" spans="1:11" x14ac:dyDescent="0.25">
      <c r="A25" s="11">
        <v>17</v>
      </c>
      <c r="B25" s="14" t="s">
        <v>447</v>
      </c>
      <c r="C25" s="22" t="s">
        <v>200</v>
      </c>
      <c r="D25" s="11" t="s">
        <v>11</v>
      </c>
      <c r="E25" s="11">
        <v>9</v>
      </c>
      <c r="F25" s="21">
        <v>12050000</v>
      </c>
      <c r="G25" s="21">
        <v>4200000</v>
      </c>
      <c r="H25" s="21">
        <v>4200000</v>
      </c>
      <c r="I25" s="13" t="s">
        <v>448</v>
      </c>
    </row>
    <row r="26" spans="1:11" x14ac:dyDescent="0.25">
      <c r="A26" s="23">
        <v>1</v>
      </c>
      <c r="B26" s="24" t="s">
        <v>610</v>
      </c>
      <c r="C26" s="25">
        <v>36892</v>
      </c>
      <c r="D26" s="23" t="s">
        <v>11</v>
      </c>
      <c r="E26" s="23">
        <v>9</v>
      </c>
      <c r="F26" s="26">
        <v>4200000</v>
      </c>
      <c r="G26" s="26">
        <v>4200000</v>
      </c>
      <c r="H26" s="26">
        <v>4200000</v>
      </c>
      <c r="I26" s="43" t="s">
        <v>626</v>
      </c>
    </row>
    <row r="27" spans="1:11" x14ac:dyDescent="0.25">
      <c r="A27" s="23">
        <v>2</v>
      </c>
      <c r="B27" s="24" t="s">
        <v>611</v>
      </c>
      <c r="C27" s="25">
        <v>37098</v>
      </c>
      <c r="D27" s="23" t="s">
        <v>11</v>
      </c>
      <c r="E27" s="23">
        <v>9</v>
      </c>
      <c r="F27" s="26"/>
      <c r="G27" s="26"/>
      <c r="H27" s="26">
        <v>4200000</v>
      </c>
      <c r="I27" s="43" t="s">
        <v>626</v>
      </c>
    </row>
    <row r="28" spans="1:11" x14ac:dyDescent="0.25">
      <c r="A28" s="23">
        <v>3</v>
      </c>
      <c r="B28" s="24" t="s">
        <v>612</v>
      </c>
      <c r="C28" s="25">
        <v>37077</v>
      </c>
      <c r="D28" s="23" t="s">
        <v>11</v>
      </c>
      <c r="E28" s="23">
        <v>9</v>
      </c>
      <c r="F28" s="26"/>
      <c r="G28" s="26"/>
      <c r="H28" s="26">
        <v>4200000</v>
      </c>
      <c r="I28" s="43" t="s">
        <v>626</v>
      </c>
    </row>
    <row r="29" spans="1:11" x14ac:dyDescent="0.25">
      <c r="A29" s="23">
        <v>4</v>
      </c>
      <c r="B29" s="27" t="s">
        <v>40</v>
      </c>
      <c r="C29" s="28">
        <v>37046</v>
      </c>
      <c r="D29" s="29" t="s">
        <v>11</v>
      </c>
      <c r="E29" s="29">
        <v>9</v>
      </c>
      <c r="F29" s="30"/>
      <c r="G29" s="30"/>
      <c r="H29" s="30">
        <v>4200000</v>
      </c>
      <c r="I29" s="43" t="s">
        <v>626</v>
      </c>
    </row>
    <row r="30" spans="1:11" x14ac:dyDescent="0.25">
      <c r="A30" s="23">
        <v>5</v>
      </c>
      <c r="B30" s="27" t="s">
        <v>41</v>
      </c>
      <c r="C30" s="28" t="s">
        <v>39</v>
      </c>
      <c r="D30" s="29" t="s">
        <v>11</v>
      </c>
      <c r="E30" s="29">
        <v>9</v>
      </c>
      <c r="F30" s="30"/>
      <c r="G30" s="30"/>
      <c r="H30" s="30">
        <v>4200000</v>
      </c>
      <c r="I30" s="43" t="s">
        <v>626</v>
      </c>
    </row>
    <row r="31" spans="1:11" x14ac:dyDescent="0.25">
      <c r="A31" s="23">
        <v>6</v>
      </c>
      <c r="B31" s="27" t="s">
        <v>43</v>
      </c>
      <c r="C31" s="28" t="s">
        <v>44</v>
      </c>
      <c r="D31" s="29" t="s">
        <v>11</v>
      </c>
      <c r="E31" s="29">
        <v>9</v>
      </c>
      <c r="F31" s="30"/>
      <c r="G31" s="30">
        <v>4200000</v>
      </c>
      <c r="H31" s="30">
        <v>4200000</v>
      </c>
      <c r="I31" s="43" t="s">
        <v>626</v>
      </c>
    </row>
    <row r="32" spans="1:11" x14ac:dyDescent="0.25">
      <c r="A32" s="23">
        <v>7</v>
      </c>
      <c r="B32" s="27" t="s">
        <v>47</v>
      </c>
      <c r="C32" s="28">
        <v>37176</v>
      </c>
      <c r="D32" s="29" t="s">
        <v>11</v>
      </c>
      <c r="E32" s="29">
        <v>9</v>
      </c>
      <c r="F32" s="30"/>
      <c r="G32" s="30"/>
      <c r="H32" s="31">
        <v>4200000</v>
      </c>
      <c r="I32" s="43" t="s">
        <v>626</v>
      </c>
    </row>
    <row r="33" spans="1:9" x14ac:dyDescent="0.25">
      <c r="A33" s="23">
        <v>8</v>
      </c>
      <c r="B33" s="27" t="s">
        <v>48</v>
      </c>
      <c r="C33" s="28" t="s">
        <v>49</v>
      </c>
      <c r="D33" s="29" t="s">
        <v>11</v>
      </c>
      <c r="E33" s="29">
        <v>9</v>
      </c>
      <c r="F33" s="30"/>
      <c r="G33" s="30"/>
      <c r="H33" s="31">
        <v>4200000</v>
      </c>
      <c r="I33" s="43" t="s">
        <v>626</v>
      </c>
    </row>
    <row r="34" spans="1:9" x14ac:dyDescent="0.25">
      <c r="A34" s="23">
        <v>9</v>
      </c>
      <c r="B34" s="27" t="s">
        <v>50</v>
      </c>
      <c r="C34" s="28">
        <v>37201</v>
      </c>
      <c r="D34" s="29" t="s">
        <v>11</v>
      </c>
      <c r="E34" s="29">
        <v>9</v>
      </c>
      <c r="F34" s="30"/>
      <c r="G34" s="30"/>
      <c r="H34" s="31">
        <v>4200000</v>
      </c>
      <c r="I34" s="43" t="s">
        <v>626</v>
      </c>
    </row>
    <row r="35" spans="1:9" x14ac:dyDescent="0.25">
      <c r="A35" s="23">
        <v>10</v>
      </c>
      <c r="B35" s="27" t="s">
        <v>386</v>
      </c>
      <c r="C35" s="28">
        <v>37249</v>
      </c>
      <c r="D35" s="29" t="s">
        <v>11</v>
      </c>
      <c r="E35" s="29">
        <v>9</v>
      </c>
      <c r="F35" s="30"/>
      <c r="G35" s="30">
        <v>4200000</v>
      </c>
      <c r="H35" s="31">
        <v>4200000</v>
      </c>
      <c r="I35" s="43" t="s">
        <v>626</v>
      </c>
    </row>
    <row r="36" spans="1:9" x14ac:dyDescent="0.25">
      <c r="A36" s="23">
        <v>11</v>
      </c>
      <c r="B36" s="27" t="s">
        <v>51</v>
      </c>
      <c r="C36" s="28">
        <v>36959</v>
      </c>
      <c r="D36" s="29" t="s">
        <v>11</v>
      </c>
      <c r="E36" s="29">
        <v>9</v>
      </c>
      <c r="F36" s="30"/>
      <c r="G36" s="30"/>
      <c r="H36" s="31">
        <v>4400000</v>
      </c>
      <c r="I36" s="29" t="s">
        <v>391</v>
      </c>
    </row>
    <row r="37" spans="1:9" x14ac:dyDescent="0.25">
      <c r="A37" s="23">
        <v>12</v>
      </c>
      <c r="B37" s="27" t="s">
        <v>52</v>
      </c>
      <c r="C37" s="28" t="s">
        <v>15</v>
      </c>
      <c r="D37" s="29" t="s">
        <v>11</v>
      </c>
      <c r="E37" s="29">
        <v>9</v>
      </c>
      <c r="F37" s="30"/>
      <c r="G37" s="30"/>
      <c r="H37" s="31">
        <v>4200000</v>
      </c>
      <c r="I37" s="43" t="s">
        <v>626</v>
      </c>
    </row>
    <row r="38" spans="1:9" x14ac:dyDescent="0.25">
      <c r="A38" s="23">
        <v>13</v>
      </c>
      <c r="B38" s="27" t="s">
        <v>53</v>
      </c>
      <c r="C38" s="28" t="s">
        <v>54</v>
      </c>
      <c r="D38" s="29" t="s">
        <v>11</v>
      </c>
      <c r="E38" s="29">
        <v>9</v>
      </c>
      <c r="F38" s="30"/>
      <c r="G38" s="30"/>
      <c r="H38" s="31">
        <v>4200000</v>
      </c>
      <c r="I38" s="43" t="s">
        <v>626</v>
      </c>
    </row>
    <row r="39" spans="1:9" x14ac:dyDescent="0.25">
      <c r="A39" s="23">
        <v>14</v>
      </c>
      <c r="B39" s="27" t="s">
        <v>55</v>
      </c>
      <c r="C39" s="28">
        <v>37107</v>
      </c>
      <c r="D39" s="29" t="s">
        <v>11</v>
      </c>
      <c r="E39" s="29">
        <v>9</v>
      </c>
      <c r="F39" s="30"/>
      <c r="G39" s="30"/>
      <c r="H39" s="31">
        <v>4200000</v>
      </c>
      <c r="I39" s="43" t="s">
        <v>626</v>
      </c>
    </row>
    <row r="40" spans="1:9" x14ac:dyDescent="0.25">
      <c r="A40" s="23">
        <v>15</v>
      </c>
      <c r="B40" s="27" t="s">
        <v>56</v>
      </c>
      <c r="C40" s="28" t="s">
        <v>21</v>
      </c>
      <c r="D40" s="29" t="s">
        <v>11</v>
      </c>
      <c r="E40" s="29">
        <v>9</v>
      </c>
      <c r="F40" s="30"/>
      <c r="G40" s="30">
        <v>4200000</v>
      </c>
      <c r="H40" s="31">
        <v>4200000</v>
      </c>
      <c r="I40" s="43" t="s">
        <v>626</v>
      </c>
    </row>
    <row r="41" spans="1:9" x14ac:dyDescent="0.25">
      <c r="A41" s="23">
        <v>16</v>
      </c>
      <c r="B41" s="27" t="s">
        <v>57</v>
      </c>
      <c r="C41" s="28" t="s">
        <v>58</v>
      </c>
      <c r="D41" s="29" t="s">
        <v>11</v>
      </c>
      <c r="E41" s="29">
        <v>9</v>
      </c>
      <c r="F41" s="30"/>
      <c r="G41" s="30">
        <v>4200000</v>
      </c>
      <c r="H41" s="31">
        <v>4200000</v>
      </c>
      <c r="I41" s="43" t="s">
        <v>626</v>
      </c>
    </row>
    <row r="42" spans="1:9" x14ac:dyDescent="0.25">
      <c r="A42" s="23">
        <v>17</v>
      </c>
      <c r="B42" s="27" t="s">
        <v>59</v>
      </c>
      <c r="C42" s="28" t="s">
        <v>60</v>
      </c>
      <c r="D42" s="29" t="s">
        <v>11</v>
      </c>
      <c r="E42" s="29">
        <v>9</v>
      </c>
      <c r="F42" s="30"/>
      <c r="G42" s="30">
        <v>4200000</v>
      </c>
      <c r="H42" s="31">
        <v>4200000</v>
      </c>
      <c r="I42" s="43" t="s">
        <v>626</v>
      </c>
    </row>
    <row r="43" spans="1:9" x14ac:dyDescent="0.25">
      <c r="A43" s="7"/>
      <c r="B43" s="32" t="s">
        <v>24</v>
      </c>
      <c r="C43" s="33"/>
      <c r="D43" s="7"/>
      <c r="E43" s="7"/>
      <c r="F43" s="35">
        <f>SUM(F22:F42)</f>
        <v>37250000</v>
      </c>
      <c r="G43" s="35">
        <f>SUM(G22:G42)</f>
        <v>42000000</v>
      </c>
      <c r="H43" s="36">
        <f>SUM(H22:H42)</f>
        <v>88400000</v>
      </c>
      <c r="I43" s="34"/>
    </row>
    <row r="44" spans="1:9" x14ac:dyDescent="0.25">
      <c r="A44" s="136"/>
      <c r="B44" s="136"/>
      <c r="C44" s="137" t="s">
        <v>622</v>
      </c>
      <c r="D44" s="137"/>
      <c r="E44" s="137"/>
      <c r="F44" s="137"/>
      <c r="G44" s="137"/>
      <c r="H44" s="137"/>
      <c r="I44" s="137"/>
    </row>
    <row r="45" spans="1:9" x14ac:dyDescent="0.25">
      <c r="A45" s="138"/>
      <c r="B45" s="138"/>
      <c r="C45" s="139" t="s">
        <v>13</v>
      </c>
      <c r="D45" s="139"/>
      <c r="E45" s="139"/>
      <c r="F45" s="139"/>
      <c r="G45" s="139"/>
      <c r="H45" s="139"/>
      <c r="I45" s="139"/>
    </row>
    <row r="46" spans="1:9" x14ac:dyDescent="0.25">
      <c r="B46" s="2"/>
      <c r="C46" s="4"/>
      <c r="D46" s="3"/>
    </row>
    <row r="47" spans="1:9" x14ac:dyDescent="0.25">
      <c r="B47" s="2"/>
      <c r="C47" s="4"/>
      <c r="D47" s="3"/>
    </row>
    <row r="48" spans="1:9" x14ac:dyDescent="0.25">
      <c r="A48" s="1" t="s">
        <v>449</v>
      </c>
      <c r="B48" s="2"/>
      <c r="C48" s="140" t="s">
        <v>19</v>
      </c>
      <c r="D48" s="140"/>
      <c r="E48" s="140"/>
      <c r="F48" s="140"/>
      <c r="G48" s="140"/>
      <c r="H48" s="140"/>
      <c r="I48" s="140"/>
    </row>
    <row r="49" spans="1:1" x14ac:dyDescent="0.25">
      <c r="A49" s="1" t="s">
        <v>492</v>
      </c>
    </row>
  </sheetData>
  <mergeCells count="18">
    <mergeCell ref="A5:I5"/>
    <mergeCell ref="A1:B1"/>
    <mergeCell ref="C1:I1"/>
    <mergeCell ref="A2:B2"/>
    <mergeCell ref="C2:I2"/>
    <mergeCell ref="A4:I4"/>
    <mergeCell ref="A44:B44"/>
    <mergeCell ref="C44:I44"/>
    <mergeCell ref="A45:B45"/>
    <mergeCell ref="C45:I45"/>
    <mergeCell ref="C48:I48"/>
    <mergeCell ref="I7:I8"/>
    <mergeCell ref="F7:H7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workbookViewId="0">
      <selection activeCell="I14" sqref="I14:I24"/>
    </sheetView>
  </sheetViews>
  <sheetFormatPr defaultRowHeight="15.75" x14ac:dyDescent="0.25"/>
  <cols>
    <col min="1" max="1" width="5" style="1" customWidth="1"/>
    <col min="2" max="2" width="18.125" style="1" customWidth="1"/>
    <col min="3" max="3" width="10.375" style="1" customWidth="1"/>
    <col min="4" max="4" width="7.5" style="1" customWidth="1"/>
    <col min="5" max="5" width="5.75" style="1" customWidth="1"/>
    <col min="6" max="6" width="9.125" style="1" customWidth="1"/>
    <col min="7" max="7" width="9.875" style="1" customWidth="1"/>
    <col min="8" max="8" width="10.375" style="1" customWidth="1"/>
    <col min="9" max="9" width="8.25" style="1" customWidth="1"/>
    <col min="10" max="16384" width="9" style="1"/>
  </cols>
  <sheetData>
    <row r="1" spans="1:9" x14ac:dyDescent="0.25">
      <c r="A1" s="146" t="s">
        <v>0</v>
      </c>
      <c r="B1" s="146"/>
      <c r="C1" s="146" t="s">
        <v>1</v>
      </c>
      <c r="D1" s="146"/>
      <c r="E1" s="146"/>
      <c r="F1" s="146"/>
      <c r="G1" s="146"/>
      <c r="H1" s="146"/>
      <c r="I1" s="146"/>
    </row>
    <row r="2" spans="1:9" x14ac:dyDescent="0.25">
      <c r="A2" s="146" t="s">
        <v>2</v>
      </c>
      <c r="B2" s="146"/>
      <c r="C2" s="146" t="s">
        <v>3</v>
      </c>
      <c r="D2" s="146"/>
      <c r="E2" s="146"/>
      <c r="F2" s="146"/>
      <c r="G2" s="146"/>
      <c r="H2" s="146"/>
      <c r="I2" s="146"/>
    </row>
    <row r="3" spans="1:9" x14ac:dyDescent="0.25">
      <c r="C3" s="3"/>
      <c r="D3" s="3"/>
    </row>
    <row r="4" spans="1:9" x14ac:dyDescent="0.25">
      <c r="A4" s="146" t="s">
        <v>383</v>
      </c>
      <c r="B4" s="146"/>
      <c r="C4" s="146"/>
      <c r="D4" s="146"/>
      <c r="E4" s="146"/>
      <c r="F4" s="146"/>
      <c r="G4" s="146"/>
      <c r="H4" s="146"/>
      <c r="I4" s="146"/>
    </row>
    <row r="5" spans="1:9" x14ac:dyDescent="0.25">
      <c r="A5" s="146" t="s">
        <v>29</v>
      </c>
      <c r="B5" s="146"/>
      <c r="C5" s="146"/>
      <c r="D5" s="146"/>
      <c r="E5" s="146"/>
      <c r="F5" s="146"/>
      <c r="G5" s="146"/>
      <c r="H5" s="146"/>
      <c r="I5" s="146"/>
    </row>
    <row r="6" spans="1:9" x14ac:dyDescent="0.25">
      <c r="C6" s="3"/>
      <c r="D6" s="3"/>
    </row>
    <row r="7" spans="1:9" x14ac:dyDescent="0.25">
      <c r="A7" s="144" t="s">
        <v>4</v>
      </c>
      <c r="B7" s="144" t="s">
        <v>5</v>
      </c>
      <c r="C7" s="144" t="s">
        <v>6</v>
      </c>
      <c r="D7" s="144" t="s">
        <v>7</v>
      </c>
      <c r="E7" s="144" t="s">
        <v>8</v>
      </c>
      <c r="F7" s="141" t="s">
        <v>381</v>
      </c>
      <c r="G7" s="142"/>
      <c r="H7" s="143"/>
      <c r="I7" s="144" t="s">
        <v>9</v>
      </c>
    </row>
    <row r="8" spans="1:9" x14ac:dyDescent="0.25">
      <c r="A8" s="145"/>
      <c r="B8" s="145"/>
      <c r="C8" s="145"/>
      <c r="D8" s="145"/>
      <c r="E8" s="145"/>
      <c r="F8" s="37" t="s">
        <v>392</v>
      </c>
      <c r="G8" s="37" t="s">
        <v>384</v>
      </c>
      <c r="H8" s="37" t="s">
        <v>393</v>
      </c>
      <c r="I8" s="145"/>
    </row>
    <row r="9" spans="1:9" x14ac:dyDescent="0.25">
      <c r="A9" s="38">
        <v>1</v>
      </c>
      <c r="B9" s="39" t="s">
        <v>450</v>
      </c>
      <c r="C9" s="40">
        <v>37170</v>
      </c>
      <c r="D9" s="38" t="s">
        <v>10</v>
      </c>
      <c r="E9" s="38">
        <v>9</v>
      </c>
      <c r="F9" s="41">
        <v>12050000</v>
      </c>
      <c r="G9" s="41">
        <v>4200000</v>
      </c>
      <c r="H9" s="41">
        <v>4200000</v>
      </c>
      <c r="I9" s="38" t="s">
        <v>451</v>
      </c>
    </row>
    <row r="10" spans="1:9" x14ac:dyDescent="0.25">
      <c r="A10" s="38">
        <v>2</v>
      </c>
      <c r="B10" s="39" t="s">
        <v>452</v>
      </c>
      <c r="C10" s="40">
        <v>37116</v>
      </c>
      <c r="D10" s="38" t="s">
        <v>10</v>
      </c>
      <c r="E10" s="38">
        <v>9</v>
      </c>
      <c r="F10" s="41">
        <v>4200000</v>
      </c>
      <c r="G10" s="41">
        <v>4200000</v>
      </c>
      <c r="H10" s="41">
        <v>4200000</v>
      </c>
      <c r="I10" s="38" t="s">
        <v>451</v>
      </c>
    </row>
    <row r="11" spans="1:9" x14ac:dyDescent="0.25">
      <c r="A11" s="38">
        <v>3</v>
      </c>
      <c r="B11" s="39" t="s">
        <v>453</v>
      </c>
      <c r="C11" s="40">
        <v>37040</v>
      </c>
      <c r="D11" s="38" t="s">
        <v>10</v>
      </c>
      <c r="E11" s="38">
        <v>9</v>
      </c>
      <c r="F11" s="41">
        <v>12050000</v>
      </c>
      <c r="G11" s="41">
        <v>4200000</v>
      </c>
      <c r="H11" s="41">
        <v>4200000</v>
      </c>
      <c r="I11" s="38" t="s">
        <v>451</v>
      </c>
    </row>
    <row r="12" spans="1:9" x14ac:dyDescent="0.25">
      <c r="A12" s="38">
        <v>4</v>
      </c>
      <c r="B12" s="39" t="s">
        <v>454</v>
      </c>
      <c r="C12" s="40">
        <v>36940</v>
      </c>
      <c r="D12" s="38" t="s">
        <v>10</v>
      </c>
      <c r="E12" s="38">
        <v>9</v>
      </c>
      <c r="F12" s="41">
        <v>12050000</v>
      </c>
      <c r="G12" s="41">
        <v>4200000</v>
      </c>
      <c r="H12" s="41">
        <v>4200000</v>
      </c>
      <c r="I12" s="38" t="s">
        <v>451</v>
      </c>
    </row>
    <row r="13" spans="1:9" x14ac:dyDescent="0.25">
      <c r="A13" s="42">
        <v>5</v>
      </c>
      <c r="B13" s="39" t="s">
        <v>455</v>
      </c>
      <c r="C13" s="40">
        <v>37019</v>
      </c>
      <c r="D13" s="38" t="s">
        <v>10</v>
      </c>
      <c r="E13" s="38">
        <v>9</v>
      </c>
      <c r="F13" s="41">
        <v>12050000</v>
      </c>
      <c r="G13" s="41">
        <v>4200000</v>
      </c>
      <c r="H13" s="41">
        <v>4200000</v>
      </c>
      <c r="I13" s="38" t="s">
        <v>451</v>
      </c>
    </row>
    <row r="14" spans="1:9" x14ac:dyDescent="0.25">
      <c r="A14" s="43">
        <v>1</v>
      </c>
      <c r="B14" s="47" t="s">
        <v>62</v>
      </c>
      <c r="C14" s="48" t="s">
        <v>63</v>
      </c>
      <c r="D14" s="49" t="s">
        <v>10</v>
      </c>
      <c r="E14" s="43">
        <v>9</v>
      </c>
      <c r="F14" s="46"/>
      <c r="G14" s="46"/>
      <c r="H14" s="46">
        <v>4200000</v>
      </c>
      <c r="I14" s="43" t="s">
        <v>626</v>
      </c>
    </row>
    <row r="15" spans="1:9" x14ac:dyDescent="0.25">
      <c r="A15" s="43">
        <v>2</v>
      </c>
      <c r="B15" s="47" t="s">
        <v>65</v>
      </c>
      <c r="C15" s="48">
        <v>36925</v>
      </c>
      <c r="D15" s="49" t="s">
        <v>10</v>
      </c>
      <c r="E15" s="43">
        <v>9</v>
      </c>
      <c r="F15" s="46"/>
      <c r="G15" s="46"/>
      <c r="H15" s="46">
        <v>4200000</v>
      </c>
      <c r="I15" s="43" t="s">
        <v>626</v>
      </c>
    </row>
    <row r="16" spans="1:9" x14ac:dyDescent="0.25">
      <c r="A16" s="43">
        <v>3</v>
      </c>
      <c r="B16" s="47" t="s">
        <v>66</v>
      </c>
      <c r="C16" s="48" t="s">
        <v>67</v>
      </c>
      <c r="D16" s="49" t="s">
        <v>10</v>
      </c>
      <c r="E16" s="43">
        <v>9</v>
      </c>
      <c r="F16" s="46"/>
      <c r="G16" s="46"/>
      <c r="H16" s="46">
        <v>4200000</v>
      </c>
      <c r="I16" s="43" t="s">
        <v>626</v>
      </c>
    </row>
    <row r="17" spans="1:9" x14ac:dyDescent="0.25">
      <c r="A17" s="43">
        <v>4</v>
      </c>
      <c r="B17" s="47" t="s">
        <v>394</v>
      </c>
      <c r="C17" s="48">
        <v>37073</v>
      </c>
      <c r="D17" s="49" t="s">
        <v>10</v>
      </c>
      <c r="E17" s="43">
        <v>9</v>
      </c>
      <c r="F17" s="46"/>
      <c r="G17" s="46"/>
      <c r="H17" s="46">
        <v>4200000</v>
      </c>
      <c r="I17" s="43" t="s">
        <v>626</v>
      </c>
    </row>
    <row r="18" spans="1:9" x14ac:dyDescent="0.25">
      <c r="A18" s="43">
        <v>5</v>
      </c>
      <c r="B18" s="47" t="s">
        <v>69</v>
      </c>
      <c r="C18" s="48">
        <v>37197</v>
      </c>
      <c r="D18" s="49" t="s">
        <v>10</v>
      </c>
      <c r="E18" s="43">
        <v>9</v>
      </c>
      <c r="F18" s="46"/>
      <c r="G18" s="46"/>
      <c r="H18" s="46">
        <v>4200000</v>
      </c>
      <c r="I18" s="43" t="s">
        <v>626</v>
      </c>
    </row>
    <row r="19" spans="1:9" x14ac:dyDescent="0.25">
      <c r="A19" s="43">
        <v>6</v>
      </c>
      <c r="B19" s="47" t="s">
        <v>73</v>
      </c>
      <c r="C19" s="48">
        <v>37143</v>
      </c>
      <c r="D19" s="49" t="s">
        <v>10</v>
      </c>
      <c r="E19" s="43">
        <v>9</v>
      </c>
      <c r="F19" s="46"/>
      <c r="G19" s="46"/>
      <c r="H19" s="46">
        <v>4200000</v>
      </c>
      <c r="I19" s="43" t="s">
        <v>626</v>
      </c>
    </row>
    <row r="20" spans="1:9" x14ac:dyDescent="0.25">
      <c r="A20" s="43">
        <v>7</v>
      </c>
      <c r="B20" s="47" t="s">
        <v>74</v>
      </c>
      <c r="C20" s="48" t="s">
        <v>75</v>
      </c>
      <c r="D20" s="49" t="s">
        <v>10</v>
      </c>
      <c r="E20" s="43">
        <v>9</v>
      </c>
      <c r="F20" s="46"/>
      <c r="G20" s="46"/>
      <c r="H20" s="46">
        <v>4200000</v>
      </c>
      <c r="I20" s="43" t="s">
        <v>626</v>
      </c>
    </row>
    <row r="21" spans="1:9" x14ac:dyDescent="0.25">
      <c r="A21" s="43">
        <v>8</v>
      </c>
      <c r="B21" s="47" t="s">
        <v>77</v>
      </c>
      <c r="C21" s="48">
        <v>37108</v>
      </c>
      <c r="D21" s="49" t="s">
        <v>10</v>
      </c>
      <c r="E21" s="43">
        <v>9</v>
      </c>
      <c r="F21" s="46"/>
      <c r="G21" s="46"/>
      <c r="H21" s="46">
        <v>4200000</v>
      </c>
      <c r="I21" s="43" t="s">
        <v>626</v>
      </c>
    </row>
    <row r="22" spans="1:9" x14ac:dyDescent="0.25">
      <c r="A22" s="43">
        <v>9</v>
      </c>
      <c r="B22" s="47" t="s">
        <v>78</v>
      </c>
      <c r="C22" s="48">
        <v>37115</v>
      </c>
      <c r="D22" s="49" t="s">
        <v>10</v>
      </c>
      <c r="E22" s="43">
        <v>9</v>
      </c>
      <c r="F22" s="46">
        <v>4200000</v>
      </c>
      <c r="G22" s="46"/>
      <c r="H22" s="46">
        <v>4200000</v>
      </c>
      <c r="I22" s="43" t="s">
        <v>626</v>
      </c>
    </row>
    <row r="23" spans="1:9" x14ac:dyDescent="0.25">
      <c r="A23" s="43">
        <v>10</v>
      </c>
      <c r="B23" s="47" t="s">
        <v>396</v>
      </c>
      <c r="C23" s="48">
        <v>37019</v>
      </c>
      <c r="D23" s="49" t="s">
        <v>10</v>
      </c>
      <c r="E23" s="43">
        <v>9</v>
      </c>
      <c r="F23" s="46"/>
      <c r="G23" s="46"/>
      <c r="H23" s="46">
        <v>4200000</v>
      </c>
      <c r="I23" s="43" t="s">
        <v>626</v>
      </c>
    </row>
    <row r="24" spans="1:9" x14ac:dyDescent="0.25">
      <c r="A24" s="43">
        <v>11</v>
      </c>
      <c r="B24" s="47" t="s">
        <v>85</v>
      </c>
      <c r="C24" s="48" t="s">
        <v>35</v>
      </c>
      <c r="D24" s="49" t="s">
        <v>10</v>
      </c>
      <c r="E24" s="43">
        <v>9</v>
      </c>
      <c r="F24" s="46"/>
      <c r="G24" s="46"/>
      <c r="H24" s="46">
        <v>4200000</v>
      </c>
      <c r="I24" s="43" t="s">
        <v>626</v>
      </c>
    </row>
    <row r="25" spans="1:9" x14ac:dyDescent="0.25">
      <c r="A25" s="37"/>
      <c r="B25" s="50" t="s">
        <v>24</v>
      </c>
      <c r="C25" s="51"/>
      <c r="D25" s="37"/>
      <c r="E25" s="37"/>
      <c r="F25" s="35">
        <f>SUM(F9:F24)</f>
        <v>56600000</v>
      </c>
      <c r="G25" s="35">
        <f>SUM(G9:G24)</f>
        <v>21000000</v>
      </c>
      <c r="H25" s="36">
        <f>SUM(H9:H24)</f>
        <v>67200000</v>
      </c>
      <c r="I25" s="52"/>
    </row>
    <row r="26" spans="1:9" x14ac:dyDescent="0.25">
      <c r="A26" s="147"/>
      <c r="B26" s="147"/>
      <c r="C26" s="148" t="s">
        <v>621</v>
      </c>
      <c r="D26" s="148"/>
      <c r="E26" s="148"/>
      <c r="F26" s="148"/>
      <c r="G26" s="148"/>
      <c r="H26" s="148"/>
      <c r="I26" s="148"/>
    </row>
    <row r="27" spans="1:9" x14ac:dyDescent="0.25">
      <c r="A27" s="146"/>
      <c r="B27" s="146"/>
      <c r="C27" s="140" t="s">
        <v>13</v>
      </c>
      <c r="D27" s="140"/>
      <c r="E27" s="140"/>
      <c r="F27" s="140"/>
      <c r="G27" s="140"/>
      <c r="H27" s="140"/>
      <c r="I27" s="140"/>
    </row>
    <row r="28" spans="1:9" x14ac:dyDescent="0.25">
      <c r="B28" s="2"/>
      <c r="C28" s="4"/>
      <c r="D28" s="3"/>
    </row>
    <row r="29" spans="1:9" x14ac:dyDescent="0.25">
      <c r="B29" s="2"/>
      <c r="C29" s="4"/>
      <c r="D29" s="3"/>
    </row>
    <row r="30" spans="1:9" x14ac:dyDescent="0.25">
      <c r="B30" s="2"/>
      <c r="C30" s="140" t="s">
        <v>19</v>
      </c>
      <c r="D30" s="140"/>
      <c r="E30" s="140"/>
      <c r="F30" s="140"/>
      <c r="G30" s="140"/>
      <c r="H30" s="140"/>
      <c r="I30" s="140"/>
    </row>
    <row r="31" spans="1:9" x14ac:dyDescent="0.25">
      <c r="A31" s="1" t="s">
        <v>449</v>
      </c>
    </row>
    <row r="32" spans="1:9" x14ac:dyDescent="0.25">
      <c r="A32" s="1" t="s">
        <v>456</v>
      </c>
    </row>
  </sheetData>
  <mergeCells count="18">
    <mergeCell ref="A26:B26"/>
    <mergeCell ref="C26:I26"/>
    <mergeCell ref="A27:B27"/>
    <mergeCell ref="C27:I27"/>
    <mergeCell ref="C30:I30"/>
    <mergeCell ref="A5:I5"/>
    <mergeCell ref="A1:B1"/>
    <mergeCell ref="C1:I1"/>
    <mergeCell ref="A2:B2"/>
    <mergeCell ref="C2:I2"/>
    <mergeCell ref="A4:I4"/>
    <mergeCell ref="F7:H7"/>
    <mergeCell ref="I7:I8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workbookViewId="0">
      <selection activeCell="I16" sqref="I16"/>
    </sheetView>
  </sheetViews>
  <sheetFormatPr defaultRowHeight="12" x14ac:dyDescent="0.2"/>
  <cols>
    <col min="1" max="1" width="5.75" style="53" customWidth="1"/>
    <col min="2" max="2" width="17.875" style="53" customWidth="1"/>
    <col min="3" max="3" width="9" style="53" customWidth="1"/>
    <col min="4" max="4" width="9" style="53"/>
    <col min="5" max="5" width="6.125" style="53" customWidth="1"/>
    <col min="6" max="6" width="9.25" style="53" customWidth="1"/>
    <col min="7" max="7" width="9.75" style="53" customWidth="1"/>
    <col min="8" max="8" width="9.375" style="53" customWidth="1"/>
    <col min="9" max="9" width="9" style="53" customWidth="1"/>
    <col min="10" max="16384" width="9" style="53"/>
  </cols>
  <sheetData>
    <row r="1" spans="1:9" x14ac:dyDescent="0.2">
      <c r="A1" s="149" t="s">
        <v>0</v>
      </c>
      <c r="B1" s="149"/>
      <c r="C1" s="149" t="s">
        <v>1</v>
      </c>
      <c r="D1" s="149"/>
      <c r="E1" s="149"/>
      <c r="F1" s="149"/>
      <c r="G1" s="149"/>
      <c r="H1" s="149"/>
      <c r="I1" s="149"/>
    </row>
    <row r="2" spans="1:9" x14ac:dyDescent="0.2">
      <c r="A2" s="149" t="s">
        <v>2</v>
      </c>
      <c r="B2" s="149"/>
      <c r="C2" s="149" t="s">
        <v>3</v>
      </c>
      <c r="D2" s="149"/>
      <c r="E2" s="149"/>
      <c r="F2" s="149"/>
      <c r="G2" s="149"/>
      <c r="H2" s="149"/>
      <c r="I2" s="149"/>
    </row>
    <row r="3" spans="1:9" x14ac:dyDescent="0.2">
      <c r="C3" s="54"/>
      <c r="D3" s="54"/>
    </row>
    <row r="4" spans="1:9" x14ac:dyDescent="0.2">
      <c r="A4" s="149" t="s">
        <v>383</v>
      </c>
      <c r="B4" s="149"/>
      <c r="C4" s="149"/>
      <c r="D4" s="149"/>
      <c r="E4" s="149"/>
      <c r="F4" s="149"/>
      <c r="G4" s="149"/>
      <c r="H4" s="149"/>
      <c r="I4" s="149"/>
    </row>
    <row r="5" spans="1:9" x14ac:dyDescent="0.2">
      <c r="A5" s="149" t="s">
        <v>29</v>
      </c>
      <c r="B5" s="149"/>
      <c r="C5" s="149"/>
      <c r="D5" s="149"/>
      <c r="E5" s="149"/>
      <c r="F5" s="149"/>
      <c r="G5" s="149"/>
      <c r="H5" s="149"/>
      <c r="I5" s="149"/>
    </row>
    <row r="6" spans="1:9" x14ac:dyDescent="0.2">
      <c r="C6" s="54"/>
      <c r="D6" s="54"/>
    </row>
    <row r="7" spans="1:9" x14ac:dyDescent="0.2">
      <c r="A7" s="144" t="s">
        <v>4</v>
      </c>
      <c r="B7" s="144" t="s">
        <v>5</v>
      </c>
      <c r="C7" s="144" t="s">
        <v>6</v>
      </c>
      <c r="D7" s="144" t="s">
        <v>7</v>
      </c>
      <c r="E7" s="144" t="s">
        <v>8</v>
      </c>
      <c r="F7" s="141" t="s">
        <v>381</v>
      </c>
      <c r="G7" s="142"/>
      <c r="H7" s="143"/>
      <c r="I7" s="37" t="s">
        <v>9</v>
      </c>
    </row>
    <row r="8" spans="1:9" x14ac:dyDescent="0.2">
      <c r="A8" s="145"/>
      <c r="B8" s="145"/>
      <c r="C8" s="145"/>
      <c r="D8" s="145"/>
      <c r="E8" s="145"/>
      <c r="F8" s="37" t="s">
        <v>397</v>
      </c>
      <c r="G8" s="37" t="s">
        <v>384</v>
      </c>
      <c r="H8" s="37" t="s">
        <v>390</v>
      </c>
      <c r="I8" s="37"/>
    </row>
    <row r="9" spans="1:9" x14ac:dyDescent="0.2">
      <c r="A9" s="38">
        <v>1</v>
      </c>
      <c r="B9" s="39" t="s">
        <v>458</v>
      </c>
      <c r="C9" s="40">
        <v>37219</v>
      </c>
      <c r="D9" s="38" t="s">
        <v>14</v>
      </c>
      <c r="E9" s="38">
        <v>9</v>
      </c>
      <c r="F9" s="41">
        <v>4200000</v>
      </c>
      <c r="G9" s="41">
        <v>4200000</v>
      </c>
      <c r="H9" s="41">
        <v>4200000</v>
      </c>
      <c r="I9" s="38" t="s">
        <v>459</v>
      </c>
    </row>
    <row r="10" spans="1:9" x14ac:dyDescent="0.2">
      <c r="A10" s="38">
        <v>2</v>
      </c>
      <c r="B10" s="39" t="s">
        <v>460</v>
      </c>
      <c r="C10" s="40">
        <v>37054</v>
      </c>
      <c r="D10" s="38" t="s">
        <v>14</v>
      </c>
      <c r="E10" s="38">
        <v>9</v>
      </c>
      <c r="F10" s="41">
        <v>8400000</v>
      </c>
      <c r="G10" s="41">
        <v>4200000</v>
      </c>
      <c r="H10" s="41">
        <v>4200000</v>
      </c>
      <c r="I10" s="38" t="s">
        <v>459</v>
      </c>
    </row>
    <row r="11" spans="1:9" x14ac:dyDescent="0.2">
      <c r="A11" s="38">
        <v>3</v>
      </c>
      <c r="B11" s="39" t="s">
        <v>461</v>
      </c>
      <c r="C11" s="40">
        <v>37197</v>
      </c>
      <c r="D11" s="38" t="s">
        <v>14</v>
      </c>
      <c r="E11" s="38">
        <v>9</v>
      </c>
      <c r="F11" s="41">
        <v>12050000</v>
      </c>
      <c r="G11" s="41">
        <v>4200000</v>
      </c>
      <c r="H11" s="41">
        <v>4200000</v>
      </c>
      <c r="I11" s="38" t="s">
        <v>459</v>
      </c>
    </row>
    <row r="12" spans="1:9" x14ac:dyDescent="0.2">
      <c r="A12" s="38">
        <v>4</v>
      </c>
      <c r="B12" s="39" t="s">
        <v>462</v>
      </c>
      <c r="C12" s="40">
        <v>37018</v>
      </c>
      <c r="D12" s="38" t="s">
        <v>14</v>
      </c>
      <c r="E12" s="38">
        <v>9</v>
      </c>
      <c r="F12" s="41">
        <v>8400000</v>
      </c>
      <c r="G12" s="41">
        <v>4200000</v>
      </c>
      <c r="H12" s="41">
        <v>4200000</v>
      </c>
      <c r="I12" s="38" t="s">
        <v>459</v>
      </c>
    </row>
    <row r="13" spans="1:9" x14ac:dyDescent="0.2">
      <c r="A13" s="38">
        <v>5</v>
      </c>
      <c r="B13" s="39" t="s">
        <v>463</v>
      </c>
      <c r="C13" s="40">
        <v>37094</v>
      </c>
      <c r="D13" s="38" t="s">
        <v>14</v>
      </c>
      <c r="E13" s="38">
        <v>9</v>
      </c>
      <c r="F13" s="41">
        <v>8400000</v>
      </c>
      <c r="G13" s="41">
        <v>4200000</v>
      </c>
      <c r="H13" s="41">
        <v>4200000</v>
      </c>
      <c r="I13" s="38" t="s">
        <v>459</v>
      </c>
    </row>
    <row r="14" spans="1:9" x14ac:dyDescent="0.2">
      <c r="A14" s="38">
        <v>6</v>
      </c>
      <c r="B14" s="39" t="s">
        <v>464</v>
      </c>
      <c r="C14" s="40">
        <v>37137</v>
      </c>
      <c r="D14" s="38" t="s">
        <v>14</v>
      </c>
      <c r="E14" s="38">
        <v>9</v>
      </c>
      <c r="F14" s="41">
        <v>12050000</v>
      </c>
      <c r="G14" s="41">
        <v>4200000</v>
      </c>
      <c r="H14" s="41">
        <v>4200000</v>
      </c>
      <c r="I14" s="38" t="s">
        <v>459</v>
      </c>
    </row>
    <row r="15" spans="1:9" x14ac:dyDescent="0.2">
      <c r="A15" s="38">
        <v>7</v>
      </c>
      <c r="B15" s="39" t="s">
        <v>465</v>
      </c>
      <c r="C15" s="40">
        <v>37079</v>
      </c>
      <c r="D15" s="38" t="s">
        <v>14</v>
      </c>
      <c r="E15" s="38">
        <v>9</v>
      </c>
      <c r="F15" s="41">
        <v>8400000</v>
      </c>
      <c r="G15" s="41">
        <v>4200000</v>
      </c>
      <c r="H15" s="41">
        <v>4200000</v>
      </c>
      <c r="I15" s="38" t="s">
        <v>459</v>
      </c>
    </row>
    <row r="16" spans="1:9" x14ac:dyDescent="0.2">
      <c r="A16" s="43">
        <v>1</v>
      </c>
      <c r="B16" s="44" t="s">
        <v>86</v>
      </c>
      <c r="C16" s="45" t="s">
        <v>87</v>
      </c>
      <c r="D16" s="43" t="s">
        <v>14</v>
      </c>
      <c r="E16" s="43">
        <v>9</v>
      </c>
      <c r="F16" s="46"/>
      <c r="G16" s="46"/>
      <c r="H16" s="46">
        <v>4200000</v>
      </c>
      <c r="I16" s="43" t="s">
        <v>626</v>
      </c>
    </row>
    <row r="17" spans="1:9" x14ac:dyDescent="0.2">
      <c r="A17" s="43">
        <v>2</v>
      </c>
      <c r="B17" s="47" t="s">
        <v>88</v>
      </c>
      <c r="C17" s="48">
        <v>36982</v>
      </c>
      <c r="D17" s="49" t="s">
        <v>14</v>
      </c>
      <c r="E17" s="43">
        <v>9</v>
      </c>
      <c r="F17" s="46"/>
      <c r="G17" s="46"/>
      <c r="H17" s="46">
        <v>4200000</v>
      </c>
      <c r="I17" s="43" t="s">
        <v>626</v>
      </c>
    </row>
    <row r="18" spans="1:9" x14ac:dyDescent="0.2">
      <c r="A18" s="43">
        <v>3</v>
      </c>
      <c r="B18" s="47" t="s">
        <v>91</v>
      </c>
      <c r="C18" s="48" t="s">
        <v>92</v>
      </c>
      <c r="D18" s="49" t="s">
        <v>14</v>
      </c>
      <c r="E18" s="43">
        <v>9</v>
      </c>
      <c r="F18" s="46"/>
      <c r="G18" s="46"/>
      <c r="H18" s="46">
        <v>4200000</v>
      </c>
      <c r="I18" s="43" t="s">
        <v>626</v>
      </c>
    </row>
    <row r="19" spans="1:9" x14ac:dyDescent="0.2">
      <c r="A19" s="43">
        <v>4</v>
      </c>
      <c r="B19" s="47" t="s">
        <v>94</v>
      </c>
      <c r="C19" s="48">
        <v>37012</v>
      </c>
      <c r="D19" s="49" t="s">
        <v>14</v>
      </c>
      <c r="E19" s="43">
        <v>9</v>
      </c>
      <c r="F19" s="46"/>
      <c r="G19" s="46">
        <v>4200000</v>
      </c>
      <c r="H19" s="46">
        <v>4200000</v>
      </c>
      <c r="I19" s="43" t="s">
        <v>626</v>
      </c>
    </row>
    <row r="20" spans="1:9" x14ac:dyDescent="0.2">
      <c r="A20" s="43">
        <v>5</v>
      </c>
      <c r="B20" s="47" t="s">
        <v>95</v>
      </c>
      <c r="C20" s="48" t="s">
        <v>96</v>
      </c>
      <c r="D20" s="49" t="s">
        <v>14</v>
      </c>
      <c r="E20" s="43">
        <v>9</v>
      </c>
      <c r="F20" s="46"/>
      <c r="G20" s="46"/>
      <c r="H20" s="46">
        <v>4200000</v>
      </c>
      <c r="I20" s="43" t="s">
        <v>626</v>
      </c>
    </row>
    <row r="21" spans="1:9" x14ac:dyDescent="0.2">
      <c r="A21" s="43">
        <v>6</v>
      </c>
      <c r="B21" s="47" t="s">
        <v>97</v>
      </c>
      <c r="C21" s="48" t="s">
        <v>98</v>
      </c>
      <c r="D21" s="49" t="s">
        <v>14</v>
      </c>
      <c r="E21" s="43">
        <v>9</v>
      </c>
      <c r="F21" s="46"/>
      <c r="G21" s="46"/>
      <c r="H21" s="46">
        <v>4200000</v>
      </c>
      <c r="I21" s="43" t="s">
        <v>626</v>
      </c>
    </row>
    <row r="22" spans="1:9" x14ac:dyDescent="0.2">
      <c r="A22" s="43">
        <v>7</v>
      </c>
      <c r="B22" s="47" t="s">
        <v>99</v>
      </c>
      <c r="C22" s="48" t="s">
        <v>64</v>
      </c>
      <c r="D22" s="49" t="s">
        <v>14</v>
      </c>
      <c r="E22" s="43">
        <v>9</v>
      </c>
      <c r="F22" s="46"/>
      <c r="G22" s="46"/>
      <c r="H22" s="46">
        <v>4200000</v>
      </c>
      <c r="I22" s="43" t="s">
        <v>626</v>
      </c>
    </row>
    <row r="23" spans="1:9" x14ac:dyDescent="0.2">
      <c r="A23" s="43">
        <v>8</v>
      </c>
      <c r="B23" s="47" t="s">
        <v>100</v>
      </c>
      <c r="C23" s="48" t="s">
        <v>79</v>
      </c>
      <c r="D23" s="49" t="s">
        <v>14</v>
      </c>
      <c r="E23" s="43">
        <v>9</v>
      </c>
      <c r="F23" s="46"/>
      <c r="G23" s="46"/>
      <c r="H23" s="46">
        <v>4200000</v>
      </c>
      <c r="I23" s="43" t="s">
        <v>626</v>
      </c>
    </row>
    <row r="24" spans="1:9" x14ac:dyDescent="0.2">
      <c r="A24" s="43">
        <v>9</v>
      </c>
      <c r="B24" s="47" t="s">
        <v>101</v>
      </c>
      <c r="C24" s="48" t="s">
        <v>54</v>
      </c>
      <c r="D24" s="49" t="s">
        <v>14</v>
      </c>
      <c r="E24" s="43">
        <v>9</v>
      </c>
      <c r="F24" s="46"/>
      <c r="G24" s="46"/>
      <c r="H24" s="46">
        <v>4200000</v>
      </c>
      <c r="I24" s="43" t="s">
        <v>626</v>
      </c>
    </row>
    <row r="25" spans="1:9" x14ac:dyDescent="0.2">
      <c r="A25" s="43">
        <v>10</v>
      </c>
      <c r="B25" s="47" t="s">
        <v>103</v>
      </c>
      <c r="C25" s="48" t="s">
        <v>42</v>
      </c>
      <c r="D25" s="49" t="s">
        <v>14</v>
      </c>
      <c r="E25" s="43">
        <v>9</v>
      </c>
      <c r="F25" s="46"/>
      <c r="G25" s="46"/>
      <c r="H25" s="46">
        <v>4200000</v>
      </c>
      <c r="I25" s="43" t="s">
        <v>626</v>
      </c>
    </row>
    <row r="26" spans="1:9" x14ac:dyDescent="0.2">
      <c r="A26" s="43">
        <v>11</v>
      </c>
      <c r="B26" s="47" t="s">
        <v>104</v>
      </c>
      <c r="C26" s="48">
        <v>37054</v>
      </c>
      <c r="D26" s="49" t="s">
        <v>14</v>
      </c>
      <c r="E26" s="43">
        <v>9</v>
      </c>
      <c r="F26" s="46"/>
      <c r="G26" s="46"/>
      <c r="H26" s="46">
        <v>4200000</v>
      </c>
      <c r="I26" s="43" t="s">
        <v>626</v>
      </c>
    </row>
    <row r="27" spans="1:9" x14ac:dyDescent="0.2">
      <c r="A27" s="43">
        <v>12</v>
      </c>
      <c r="B27" s="47" t="s">
        <v>398</v>
      </c>
      <c r="C27" s="48">
        <v>37176</v>
      </c>
      <c r="D27" s="49" t="s">
        <v>14</v>
      </c>
      <c r="E27" s="43">
        <v>9</v>
      </c>
      <c r="F27" s="46"/>
      <c r="G27" s="46"/>
      <c r="H27" s="46">
        <v>4200000</v>
      </c>
      <c r="I27" s="43" t="s">
        <v>626</v>
      </c>
    </row>
    <row r="28" spans="1:9" x14ac:dyDescent="0.2">
      <c r="A28" s="43">
        <v>13</v>
      </c>
      <c r="B28" s="47" t="s">
        <v>105</v>
      </c>
      <c r="C28" s="48">
        <v>37139</v>
      </c>
      <c r="D28" s="49" t="s">
        <v>14</v>
      </c>
      <c r="E28" s="43">
        <v>9</v>
      </c>
      <c r="F28" s="46"/>
      <c r="G28" s="46"/>
      <c r="H28" s="46">
        <v>4200000</v>
      </c>
      <c r="I28" s="43" t="s">
        <v>626</v>
      </c>
    </row>
    <row r="29" spans="1:9" x14ac:dyDescent="0.2">
      <c r="A29" s="43">
        <v>14</v>
      </c>
      <c r="B29" s="47" t="s">
        <v>106</v>
      </c>
      <c r="C29" s="48" t="s">
        <v>107</v>
      </c>
      <c r="D29" s="49" t="s">
        <v>14</v>
      </c>
      <c r="E29" s="43">
        <v>9</v>
      </c>
      <c r="F29" s="46"/>
      <c r="G29" s="46"/>
      <c r="H29" s="46">
        <v>4200000</v>
      </c>
      <c r="I29" s="43" t="s">
        <v>626</v>
      </c>
    </row>
    <row r="30" spans="1:9" x14ac:dyDescent="0.2">
      <c r="A30" s="43">
        <v>15</v>
      </c>
      <c r="B30" s="47" t="s">
        <v>108</v>
      </c>
      <c r="C30" s="48">
        <v>37108</v>
      </c>
      <c r="D30" s="49" t="s">
        <v>14</v>
      </c>
      <c r="E30" s="43">
        <v>9</v>
      </c>
      <c r="F30" s="46"/>
      <c r="G30" s="46">
        <v>4200000</v>
      </c>
      <c r="H30" s="46">
        <v>4200000</v>
      </c>
      <c r="I30" s="43" t="s">
        <v>626</v>
      </c>
    </row>
    <row r="31" spans="1:9" x14ac:dyDescent="0.2">
      <c r="A31" s="43">
        <v>16</v>
      </c>
      <c r="B31" s="47" t="s">
        <v>110</v>
      </c>
      <c r="C31" s="48">
        <v>36928</v>
      </c>
      <c r="D31" s="49" t="s">
        <v>14</v>
      </c>
      <c r="E31" s="43">
        <v>9</v>
      </c>
      <c r="F31" s="46"/>
      <c r="G31" s="46"/>
      <c r="H31" s="46">
        <v>4200000</v>
      </c>
      <c r="I31" s="43" t="s">
        <v>626</v>
      </c>
    </row>
    <row r="32" spans="1:9" x14ac:dyDescent="0.2">
      <c r="A32" s="43">
        <v>17</v>
      </c>
      <c r="B32" s="47" t="s">
        <v>111</v>
      </c>
      <c r="C32" s="48">
        <v>37167</v>
      </c>
      <c r="D32" s="49" t="s">
        <v>14</v>
      </c>
      <c r="E32" s="43">
        <v>9</v>
      </c>
      <c r="F32" s="46"/>
      <c r="G32" s="46"/>
      <c r="H32" s="46">
        <v>4200000</v>
      </c>
      <c r="I32" s="43" t="s">
        <v>626</v>
      </c>
    </row>
    <row r="33" spans="1:9" x14ac:dyDescent="0.2">
      <c r="A33" s="43">
        <v>18</v>
      </c>
      <c r="B33" s="47" t="s">
        <v>113</v>
      </c>
      <c r="C33" s="48">
        <v>37050</v>
      </c>
      <c r="D33" s="49" t="s">
        <v>14</v>
      </c>
      <c r="E33" s="43">
        <v>9</v>
      </c>
      <c r="F33" s="46"/>
      <c r="G33" s="46"/>
      <c r="H33" s="46">
        <v>4200000</v>
      </c>
      <c r="I33" s="43" t="s">
        <v>626</v>
      </c>
    </row>
    <row r="34" spans="1:9" x14ac:dyDescent="0.2">
      <c r="A34" s="43">
        <v>19</v>
      </c>
      <c r="B34" s="47" t="s">
        <v>114</v>
      </c>
      <c r="C34" s="48">
        <v>37139</v>
      </c>
      <c r="D34" s="49" t="s">
        <v>14</v>
      </c>
      <c r="E34" s="43">
        <v>9</v>
      </c>
      <c r="F34" s="46"/>
      <c r="G34" s="46"/>
      <c r="H34" s="46">
        <v>4200000</v>
      </c>
      <c r="I34" s="43" t="s">
        <v>626</v>
      </c>
    </row>
    <row r="35" spans="1:9" x14ac:dyDescent="0.2">
      <c r="A35" s="43">
        <v>20</v>
      </c>
      <c r="B35" s="47" t="s">
        <v>115</v>
      </c>
      <c r="C35" s="48" t="s">
        <v>116</v>
      </c>
      <c r="D35" s="49" t="s">
        <v>14</v>
      </c>
      <c r="E35" s="43">
        <v>9</v>
      </c>
      <c r="F35" s="46"/>
      <c r="G35" s="46"/>
      <c r="H35" s="46">
        <v>4200000</v>
      </c>
      <c r="I35" s="43" t="s">
        <v>626</v>
      </c>
    </row>
    <row r="36" spans="1:9" x14ac:dyDescent="0.2">
      <c r="A36" s="43">
        <v>21</v>
      </c>
      <c r="B36" s="47" t="s">
        <v>117</v>
      </c>
      <c r="C36" s="48">
        <v>37234</v>
      </c>
      <c r="D36" s="49" t="s">
        <v>14</v>
      </c>
      <c r="E36" s="43">
        <v>9</v>
      </c>
      <c r="F36" s="46"/>
      <c r="G36" s="46"/>
      <c r="H36" s="46">
        <v>4200000</v>
      </c>
      <c r="I36" s="43" t="s">
        <v>626</v>
      </c>
    </row>
    <row r="37" spans="1:9" x14ac:dyDescent="0.2">
      <c r="A37" s="43">
        <v>22</v>
      </c>
      <c r="B37" s="47" t="s">
        <v>118</v>
      </c>
      <c r="C37" s="48" t="s">
        <v>119</v>
      </c>
      <c r="D37" s="49" t="s">
        <v>14</v>
      </c>
      <c r="E37" s="43">
        <v>9</v>
      </c>
      <c r="F37" s="46">
        <v>4200000</v>
      </c>
      <c r="G37" s="46">
        <v>4200000</v>
      </c>
      <c r="H37" s="46">
        <v>4200000</v>
      </c>
      <c r="I37" s="43" t="s">
        <v>626</v>
      </c>
    </row>
    <row r="38" spans="1:9" x14ac:dyDescent="0.2">
      <c r="A38" s="37"/>
      <c r="B38" s="50" t="s">
        <v>24</v>
      </c>
      <c r="C38" s="51"/>
      <c r="D38" s="37"/>
      <c r="E38" s="37"/>
      <c r="F38" s="55">
        <f>SUM(F9:F37)</f>
        <v>66100000</v>
      </c>
      <c r="G38" s="55">
        <f>SUM(G9:G37)</f>
        <v>42000000</v>
      </c>
      <c r="H38" s="56">
        <f>SUM(H9:H37)</f>
        <v>121800000</v>
      </c>
      <c r="I38" s="57"/>
    </row>
    <row r="39" spans="1:9" x14ac:dyDescent="0.2">
      <c r="A39" s="150"/>
      <c r="B39" s="150"/>
      <c r="C39" s="151" t="s">
        <v>619</v>
      </c>
      <c r="D39" s="151"/>
      <c r="E39" s="151"/>
      <c r="F39" s="151"/>
      <c r="G39" s="151"/>
      <c r="H39" s="151"/>
      <c r="I39" s="151"/>
    </row>
    <row r="40" spans="1:9" x14ac:dyDescent="0.2">
      <c r="A40" s="149"/>
      <c r="B40" s="149"/>
      <c r="C40" s="152" t="s">
        <v>13</v>
      </c>
      <c r="D40" s="152"/>
      <c r="E40" s="152"/>
      <c r="F40" s="152"/>
      <c r="G40" s="152"/>
      <c r="H40" s="152"/>
      <c r="I40" s="152"/>
    </row>
    <row r="41" spans="1:9" x14ac:dyDescent="0.2">
      <c r="A41" s="60" t="s">
        <v>449</v>
      </c>
      <c r="B41" s="58"/>
      <c r="C41" s="59"/>
      <c r="D41" s="54"/>
    </row>
    <row r="42" spans="1:9" x14ac:dyDescent="0.2">
      <c r="A42" s="60" t="s">
        <v>466</v>
      </c>
      <c r="B42" s="58"/>
      <c r="C42" s="59"/>
      <c r="D42" s="54"/>
    </row>
    <row r="43" spans="1:9" x14ac:dyDescent="0.2">
      <c r="B43" s="58"/>
      <c r="C43" s="152" t="s">
        <v>19</v>
      </c>
      <c r="D43" s="152"/>
      <c r="E43" s="152"/>
      <c r="F43" s="152"/>
      <c r="G43" s="152"/>
      <c r="H43" s="152"/>
      <c r="I43" s="152"/>
    </row>
    <row r="44" spans="1:9" x14ac:dyDescent="0.2">
      <c r="B44" s="60"/>
    </row>
    <row r="45" spans="1:9" x14ac:dyDescent="0.2">
      <c r="B45" s="60"/>
    </row>
    <row r="46" spans="1:9" x14ac:dyDescent="0.2">
      <c r="A46" s="60"/>
      <c r="B46" s="60"/>
    </row>
  </sheetData>
  <mergeCells count="17">
    <mergeCell ref="A39:B39"/>
    <mergeCell ref="C39:I39"/>
    <mergeCell ref="A40:B40"/>
    <mergeCell ref="C40:I40"/>
    <mergeCell ref="C43:I43"/>
    <mergeCell ref="A5:I5"/>
    <mergeCell ref="A1:B1"/>
    <mergeCell ref="C1:I1"/>
    <mergeCell ref="A2:B2"/>
    <mergeCell ref="C2:I2"/>
    <mergeCell ref="A4:I4"/>
    <mergeCell ref="F7:H7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opLeftCell="A13" workbookViewId="0">
      <selection activeCell="I26" sqref="I26:I36"/>
    </sheetView>
  </sheetViews>
  <sheetFormatPr defaultRowHeight="12.75" x14ac:dyDescent="0.2"/>
  <cols>
    <col min="1" max="1" width="5.125" style="5" customWidth="1"/>
    <col min="2" max="2" width="20.875" style="5" customWidth="1"/>
    <col min="3" max="3" width="10.375" style="5" customWidth="1"/>
    <col min="4" max="4" width="9" style="5"/>
    <col min="5" max="5" width="7" style="5" customWidth="1"/>
    <col min="6" max="6" width="10.875" style="5" customWidth="1"/>
    <col min="7" max="8" width="10.25" style="5" customWidth="1"/>
    <col min="9" max="9" width="8.25" style="5" customWidth="1"/>
    <col min="10" max="16384" width="9" style="5"/>
  </cols>
  <sheetData>
    <row r="1" spans="1:9" x14ac:dyDescent="0.2">
      <c r="A1" s="138" t="s">
        <v>0</v>
      </c>
      <c r="B1" s="138"/>
      <c r="C1" s="138" t="s">
        <v>1</v>
      </c>
      <c r="D1" s="138"/>
      <c r="E1" s="138"/>
      <c r="F1" s="138"/>
      <c r="G1" s="138"/>
      <c r="H1" s="138"/>
      <c r="I1" s="138"/>
    </row>
    <row r="2" spans="1:9" x14ac:dyDescent="0.2">
      <c r="A2" s="138" t="s">
        <v>2</v>
      </c>
      <c r="B2" s="138"/>
      <c r="C2" s="138" t="s">
        <v>3</v>
      </c>
      <c r="D2" s="138"/>
      <c r="E2" s="138"/>
      <c r="F2" s="138"/>
      <c r="G2" s="138"/>
      <c r="H2" s="138"/>
      <c r="I2" s="138"/>
    </row>
    <row r="3" spans="1:9" x14ac:dyDescent="0.2">
      <c r="C3" s="6"/>
      <c r="D3" s="6"/>
    </row>
    <row r="4" spans="1:9" x14ac:dyDescent="0.2">
      <c r="A4" s="138" t="s">
        <v>383</v>
      </c>
      <c r="B4" s="138"/>
      <c r="C4" s="138"/>
      <c r="D4" s="138"/>
      <c r="E4" s="138"/>
      <c r="F4" s="138"/>
      <c r="G4" s="138"/>
      <c r="H4" s="138"/>
      <c r="I4" s="138"/>
    </row>
    <row r="5" spans="1:9" x14ac:dyDescent="0.2">
      <c r="A5" s="138" t="s">
        <v>29</v>
      </c>
      <c r="B5" s="138"/>
      <c r="C5" s="138"/>
      <c r="D5" s="138"/>
      <c r="E5" s="138"/>
      <c r="F5" s="138"/>
      <c r="G5" s="138"/>
      <c r="H5" s="138"/>
      <c r="I5" s="138"/>
    </row>
    <row r="6" spans="1:9" x14ac:dyDescent="0.2">
      <c r="C6" s="6"/>
      <c r="D6" s="6"/>
    </row>
    <row r="7" spans="1:9" x14ac:dyDescent="0.2">
      <c r="A7" s="131" t="s">
        <v>4</v>
      </c>
      <c r="B7" s="131" t="s">
        <v>5</v>
      </c>
      <c r="C7" s="131" t="s">
        <v>6</v>
      </c>
      <c r="D7" s="131" t="s">
        <v>7</v>
      </c>
      <c r="E7" s="131" t="s">
        <v>8</v>
      </c>
      <c r="F7" s="133" t="s">
        <v>381</v>
      </c>
      <c r="G7" s="134"/>
      <c r="H7" s="135"/>
      <c r="I7" s="131" t="s">
        <v>9</v>
      </c>
    </row>
    <row r="8" spans="1:9" x14ac:dyDescent="0.2">
      <c r="A8" s="132"/>
      <c r="B8" s="132"/>
      <c r="C8" s="132"/>
      <c r="D8" s="132"/>
      <c r="E8" s="132"/>
      <c r="F8" s="7" t="s">
        <v>397</v>
      </c>
      <c r="G8" s="7" t="s">
        <v>384</v>
      </c>
      <c r="H8" s="7" t="s">
        <v>393</v>
      </c>
      <c r="I8" s="132"/>
    </row>
    <row r="9" spans="1:9" x14ac:dyDescent="0.2">
      <c r="A9" s="13">
        <v>1</v>
      </c>
      <c r="B9" s="14" t="s">
        <v>475</v>
      </c>
      <c r="C9" s="101">
        <v>36943</v>
      </c>
      <c r="D9" s="11" t="s">
        <v>12</v>
      </c>
      <c r="E9" s="11">
        <v>9</v>
      </c>
      <c r="F9" s="21">
        <v>12050000</v>
      </c>
      <c r="G9" s="21">
        <v>4200000</v>
      </c>
      <c r="H9" s="21">
        <v>4200000</v>
      </c>
      <c r="I9" s="11" t="s">
        <v>474</v>
      </c>
    </row>
    <row r="10" spans="1:9" x14ac:dyDescent="0.2">
      <c r="A10" s="13">
        <v>2</v>
      </c>
      <c r="B10" s="14" t="s">
        <v>476</v>
      </c>
      <c r="C10" s="101">
        <v>37156</v>
      </c>
      <c r="D10" s="11" t="s">
        <v>12</v>
      </c>
      <c r="E10" s="11">
        <v>9</v>
      </c>
      <c r="F10" s="21">
        <v>12050000</v>
      </c>
      <c r="G10" s="21">
        <v>4200000</v>
      </c>
      <c r="H10" s="21">
        <v>4200000</v>
      </c>
      <c r="I10" s="11" t="s">
        <v>474</v>
      </c>
    </row>
    <row r="11" spans="1:9" x14ac:dyDescent="0.2">
      <c r="A11" s="13">
        <v>3</v>
      </c>
      <c r="B11" s="14" t="s">
        <v>477</v>
      </c>
      <c r="C11" s="101">
        <v>37177</v>
      </c>
      <c r="D11" s="11" t="s">
        <v>12</v>
      </c>
      <c r="E11" s="11">
        <v>9</v>
      </c>
      <c r="F11" s="21">
        <v>12050000</v>
      </c>
      <c r="G11" s="21">
        <v>4200000</v>
      </c>
      <c r="H11" s="21">
        <v>4200000</v>
      </c>
      <c r="I11" s="11" t="s">
        <v>474</v>
      </c>
    </row>
    <row r="12" spans="1:9" x14ac:dyDescent="0.2">
      <c r="A12" s="13">
        <v>4</v>
      </c>
      <c r="B12" s="14" t="s">
        <v>478</v>
      </c>
      <c r="C12" s="101">
        <v>36913</v>
      </c>
      <c r="D12" s="11" t="s">
        <v>12</v>
      </c>
      <c r="E12" s="11">
        <v>9</v>
      </c>
      <c r="F12" s="21"/>
      <c r="G12" s="21">
        <v>4200000</v>
      </c>
      <c r="H12" s="16">
        <v>4200000</v>
      </c>
      <c r="I12" s="11" t="s">
        <v>474</v>
      </c>
    </row>
    <row r="13" spans="1:9" x14ac:dyDescent="0.2">
      <c r="A13" s="13">
        <v>5</v>
      </c>
      <c r="B13" s="14" t="s">
        <v>479</v>
      </c>
      <c r="C13" s="101">
        <v>37064</v>
      </c>
      <c r="D13" s="11" t="s">
        <v>12</v>
      </c>
      <c r="E13" s="11">
        <v>9</v>
      </c>
      <c r="F13" s="21">
        <v>12050000</v>
      </c>
      <c r="G13" s="21">
        <v>4200000</v>
      </c>
      <c r="H13" s="21">
        <v>4200000</v>
      </c>
      <c r="I13" s="11" t="s">
        <v>474</v>
      </c>
    </row>
    <row r="14" spans="1:9" x14ac:dyDescent="0.2">
      <c r="A14" s="13">
        <v>6</v>
      </c>
      <c r="B14" s="14" t="s">
        <v>480</v>
      </c>
      <c r="C14" s="101">
        <v>36979</v>
      </c>
      <c r="D14" s="11" t="s">
        <v>12</v>
      </c>
      <c r="E14" s="11">
        <v>9</v>
      </c>
      <c r="F14" s="21">
        <v>4200000</v>
      </c>
      <c r="G14" s="21">
        <v>4200000</v>
      </c>
      <c r="H14" s="16">
        <v>4200000</v>
      </c>
      <c r="I14" s="11" t="s">
        <v>474</v>
      </c>
    </row>
    <row r="15" spans="1:9" x14ac:dyDescent="0.2">
      <c r="A15" s="13">
        <v>7</v>
      </c>
      <c r="B15" s="14" t="s">
        <v>481</v>
      </c>
      <c r="C15" s="101">
        <v>37009</v>
      </c>
      <c r="D15" s="11" t="s">
        <v>12</v>
      </c>
      <c r="E15" s="11">
        <v>9</v>
      </c>
      <c r="F15" s="21">
        <v>12050000</v>
      </c>
      <c r="G15" s="21">
        <v>4200000</v>
      </c>
      <c r="H15" s="21">
        <v>4200000</v>
      </c>
      <c r="I15" s="11" t="s">
        <v>474</v>
      </c>
    </row>
    <row r="16" spans="1:9" x14ac:dyDescent="0.2">
      <c r="A16" s="13">
        <v>8</v>
      </c>
      <c r="B16" s="14" t="s">
        <v>482</v>
      </c>
      <c r="C16" s="101">
        <v>36899</v>
      </c>
      <c r="D16" s="11" t="s">
        <v>12</v>
      </c>
      <c r="E16" s="11">
        <v>9</v>
      </c>
      <c r="F16" s="21">
        <v>12050000</v>
      </c>
      <c r="G16" s="21">
        <v>4200000</v>
      </c>
      <c r="H16" s="21">
        <v>4200000</v>
      </c>
      <c r="I16" s="11" t="s">
        <v>474</v>
      </c>
    </row>
    <row r="17" spans="1:9" x14ac:dyDescent="0.2">
      <c r="A17" s="13">
        <v>9</v>
      </c>
      <c r="B17" s="14" t="s">
        <v>483</v>
      </c>
      <c r="C17" s="101">
        <v>37026</v>
      </c>
      <c r="D17" s="11" t="s">
        <v>12</v>
      </c>
      <c r="E17" s="11">
        <v>9</v>
      </c>
      <c r="F17" s="21">
        <v>8400000</v>
      </c>
      <c r="G17" s="21">
        <v>4200000</v>
      </c>
      <c r="H17" s="16">
        <v>4200000</v>
      </c>
      <c r="I17" s="11" t="s">
        <v>474</v>
      </c>
    </row>
    <row r="18" spans="1:9" x14ac:dyDescent="0.2">
      <c r="A18" s="13">
        <v>10</v>
      </c>
      <c r="B18" s="14" t="s">
        <v>484</v>
      </c>
      <c r="C18" s="101">
        <v>37213</v>
      </c>
      <c r="D18" s="11" t="s">
        <v>12</v>
      </c>
      <c r="E18" s="11">
        <v>9</v>
      </c>
      <c r="F18" s="21">
        <v>12050000</v>
      </c>
      <c r="G18" s="21">
        <v>4200000</v>
      </c>
      <c r="H18" s="21">
        <v>4200000</v>
      </c>
      <c r="I18" s="11" t="s">
        <v>474</v>
      </c>
    </row>
    <row r="19" spans="1:9" x14ac:dyDescent="0.2">
      <c r="A19" s="13">
        <v>11</v>
      </c>
      <c r="B19" s="14" t="s">
        <v>485</v>
      </c>
      <c r="C19" s="101">
        <v>37184</v>
      </c>
      <c r="D19" s="11" t="s">
        <v>12</v>
      </c>
      <c r="E19" s="11">
        <v>9</v>
      </c>
      <c r="F19" s="21">
        <v>8400000</v>
      </c>
      <c r="G19" s="21">
        <v>4200000</v>
      </c>
      <c r="H19" s="16">
        <v>4200000</v>
      </c>
      <c r="I19" s="11" t="s">
        <v>474</v>
      </c>
    </row>
    <row r="20" spans="1:9" x14ac:dyDescent="0.2">
      <c r="A20" s="13">
        <v>12</v>
      </c>
      <c r="B20" s="14" t="s">
        <v>486</v>
      </c>
      <c r="C20" s="101">
        <v>37094</v>
      </c>
      <c r="D20" s="11" t="s">
        <v>12</v>
      </c>
      <c r="E20" s="11">
        <v>9</v>
      </c>
      <c r="F20" s="21"/>
      <c r="G20" s="21">
        <v>4200000</v>
      </c>
      <c r="H20" s="16">
        <v>4200000</v>
      </c>
      <c r="I20" s="11" t="s">
        <v>474</v>
      </c>
    </row>
    <row r="21" spans="1:9" x14ac:dyDescent="0.2">
      <c r="A21" s="13">
        <v>13</v>
      </c>
      <c r="B21" s="14" t="s">
        <v>487</v>
      </c>
      <c r="C21" s="101">
        <v>36895</v>
      </c>
      <c r="D21" s="11" t="s">
        <v>12</v>
      </c>
      <c r="E21" s="11">
        <v>9</v>
      </c>
      <c r="F21" s="21">
        <v>12050000</v>
      </c>
      <c r="G21" s="21">
        <v>4200000</v>
      </c>
      <c r="H21" s="21">
        <v>4200000</v>
      </c>
      <c r="I21" s="11" t="s">
        <v>474</v>
      </c>
    </row>
    <row r="22" spans="1:9" x14ac:dyDescent="0.2">
      <c r="A22" s="13">
        <v>14</v>
      </c>
      <c r="B22" s="14" t="s">
        <v>488</v>
      </c>
      <c r="C22" s="101">
        <v>36897</v>
      </c>
      <c r="D22" s="11" t="s">
        <v>12</v>
      </c>
      <c r="E22" s="11">
        <v>9</v>
      </c>
      <c r="F22" s="21">
        <v>4200000</v>
      </c>
      <c r="G22" s="21">
        <v>4200000</v>
      </c>
      <c r="H22" s="16">
        <v>4200000</v>
      </c>
      <c r="I22" s="11" t="s">
        <v>474</v>
      </c>
    </row>
    <row r="23" spans="1:9" x14ac:dyDescent="0.2">
      <c r="A23" s="13">
        <v>15</v>
      </c>
      <c r="B23" s="14" t="s">
        <v>489</v>
      </c>
      <c r="C23" s="101">
        <v>37097</v>
      </c>
      <c r="D23" s="11" t="s">
        <v>12</v>
      </c>
      <c r="E23" s="11">
        <v>9</v>
      </c>
      <c r="F23" s="21">
        <v>12050000</v>
      </c>
      <c r="G23" s="21">
        <v>4200000</v>
      </c>
      <c r="H23" s="21">
        <v>4200000</v>
      </c>
      <c r="I23" s="11" t="s">
        <v>474</v>
      </c>
    </row>
    <row r="24" spans="1:9" x14ac:dyDescent="0.2">
      <c r="A24" s="13">
        <v>16</v>
      </c>
      <c r="B24" s="14" t="s">
        <v>490</v>
      </c>
      <c r="C24" s="101">
        <v>36978</v>
      </c>
      <c r="D24" s="11" t="s">
        <v>12</v>
      </c>
      <c r="E24" s="11">
        <v>9</v>
      </c>
      <c r="F24" s="21">
        <v>12050000</v>
      </c>
      <c r="G24" s="21">
        <v>4200000</v>
      </c>
      <c r="H24" s="21">
        <v>4200000</v>
      </c>
      <c r="I24" s="11" t="s">
        <v>474</v>
      </c>
    </row>
    <row r="25" spans="1:9" x14ac:dyDescent="0.2">
      <c r="A25" s="13">
        <v>17</v>
      </c>
      <c r="B25" s="14" t="s">
        <v>491</v>
      </c>
      <c r="C25" s="101">
        <v>37031</v>
      </c>
      <c r="D25" s="11" t="s">
        <v>12</v>
      </c>
      <c r="E25" s="11">
        <v>9</v>
      </c>
      <c r="F25" s="21">
        <v>12050000</v>
      </c>
      <c r="G25" s="21">
        <v>4200000</v>
      </c>
      <c r="H25" s="21">
        <v>4200000</v>
      </c>
      <c r="I25" s="11" t="s">
        <v>474</v>
      </c>
    </row>
    <row r="26" spans="1:9" x14ac:dyDescent="0.2">
      <c r="A26" s="29">
        <v>1</v>
      </c>
      <c r="B26" s="102" t="s">
        <v>143</v>
      </c>
      <c r="C26" s="103">
        <v>37143</v>
      </c>
      <c r="D26" s="29" t="s">
        <v>12</v>
      </c>
      <c r="E26" s="29">
        <v>9</v>
      </c>
      <c r="F26" s="30">
        <v>4200000</v>
      </c>
      <c r="G26" s="30">
        <v>4200000</v>
      </c>
      <c r="H26" s="30">
        <v>4200000</v>
      </c>
      <c r="I26" s="43" t="s">
        <v>626</v>
      </c>
    </row>
    <row r="27" spans="1:9" x14ac:dyDescent="0.2">
      <c r="A27" s="29">
        <v>2</v>
      </c>
      <c r="B27" s="27" t="s">
        <v>144</v>
      </c>
      <c r="C27" s="28">
        <v>37052</v>
      </c>
      <c r="D27" s="104" t="s">
        <v>12</v>
      </c>
      <c r="E27" s="29">
        <v>9</v>
      </c>
      <c r="F27" s="30"/>
      <c r="G27" s="30">
        <v>4200000</v>
      </c>
      <c r="H27" s="31">
        <v>4200000</v>
      </c>
      <c r="I27" s="43" t="s">
        <v>626</v>
      </c>
    </row>
    <row r="28" spans="1:9" x14ac:dyDescent="0.2">
      <c r="A28" s="29">
        <v>3</v>
      </c>
      <c r="B28" s="27" t="s">
        <v>145</v>
      </c>
      <c r="C28" s="28" t="s">
        <v>54</v>
      </c>
      <c r="D28" s="104" t="s">
        <v>12</v>
      </c>
      <c r="E28" s="29">
        <v>9</v>
      </c>
      <c r="F28" s="30"/>
      <c r="G28" s="30">
        <v>4200000</v>
      </c>
      <c r="H28" s="31">
        <v>4200000</v>
      </c>
      <c r="I28" s="43" t="s">
        <v>626</v>
      </c>
    </row>
    <row r="29" spans="1:9" x14ac:dyDescent="0.2">
      <c r="A29" s="29">
        <v>4</v>
      </c>
      <c r="B29" s="27" t="s">
        <v>402</v>
      </c>
      <c r="C29" s="28">
        <v>37167</v>
      </c>
      <c r="D29" s="104" t="s">
        <v>12</v>
      </c>
      <c r="E29" s="29">
        <v>9</v>
      </c>
      <c r="F29" s="30"/>
      <c r="G29" s="30"/>
      <c r="H29" s="30">
        <v>4200000</v>
      </c>
      <c r="I29" s="43" t="s">
        <v>626</v>
      </c>
    </row>
    <row r="30" spans="1:9" x14ac:dyDescent="0.2">
      <c r="A30" s="29">
        <v>5</v>
      </c>
      <c r="B30" s="27" t="s">
        <v>146</v>
      </c>
      <c r="C30" s="28" t="s">
        <v>44</v>
      </c>
      <c r="D30" s="104" t="s">
        <v>12</v>
      </c>
      <c r="E30" s="29">
        <v>9</v>
      </c>
      <c r="F30" s="30"/>
      <c r="G30" s="30"/>
      <c r="H30" s="30">
        <v>4200000</v>
      </c>
      <c r="I30" s="43" t="s">
        <v>626</v>
      </c>
    </row>
    <row r="31" spans="1:9" x14ac:dyDescent="0.2">
      <c r="A31" s="29">
        <v>6</v>
      </c>
      <c r="B31" s="27" t="s">
        <v>147</v>
      </c>
      <c r="C31" s="28">
        <v>37173</v>
      </c>
      <c r="D31" s="104" t="s">
        <v>12</v>
      </c>
      <c r="E31" s="29">
        <v>9</v>
      </c>
      <c r="F31" s="30"/>
      <c r="G31" s="30"/>
      <c r="H31" s="30">
        <v>4200000</v>
      </c>
      <c r="I31" s="43" t="s">
        <v>626</v>
      </c>
    </row>
    <row r="32" spans="1:9" x14ac:dyDescent="0.2">
      <c r="A32" s="29">
        <v>7</v>
      </c>
      <c r="B32" s="27" t="s">
        <v>403</v>
      </c>
      <c r="C32" s="28" t="s">
        <v>137</v>
      </c>
      <c r="D32" s="104" t="s">
        <v>12</v>
      </c>
      <c r="E32" s="29">
        <v>9</v>
      </c>
      <c r="F32" s="30"/>
      <c r="G32" s="30"/>
      <c r="H32" s="30">
        <v>4200000</v>
      </c>
      <c r="I32" s="43" t="s">
        <v>626</v>
      </c>
    </row>
    <row r="33" spans="1:9" x14ac:dyDescent="0.2">
      <c r="A33" s="29">
        <v>8</v>
      </c>
      <c r="B33" s="27" t="s">
        <v>148</v>
      </c>
      <c r="C33" s="28" t="s">
        <v>149</v>
      </c>
      <c r="D33" s="104" t="s">
        <v>12</v>
      </c>
      <c r="E33" s="29">
        <v>9</v>
      </c>
      <c r="F33" s="30"/>
      <c r="G33" s="30">
        <v>4200000</v>
      </c>
      <c r="H33" s="30">
        <v>4200000</v>
      </c>
      <c r="I33" s="43" t="s">
        <v>626</v>
      </c>
    </row>
    <row r="34" spans="1:9" x14ac:dyDescent="0.2">
      <c r="A34" s="29">
        <v>9</v>
      </c>
      <c r="B34" s="27" t="s">
        <v>150</v>
      </c>
      <c r="C34" s="28" t="s">
        <v>20</v>
      </c>
      <c r="D34" s="104" t="s">
        <v>12</v>
      </c>
      <c r="E34" s="29">
        <v>9</v>
      </c>
      <c r="F34" s="30"/>
      <c r="G34" s="30"/>
      <c r="H34" s="30">
        <v>4200000</v>
      </c>
      <c r="I34" s="43" t="s">
        <v>626</v>
      </c>
    </row>
    <row r="35" spans="1:9" x14ac:dyDescent="0.2">
      <c r="A35" s="29">
        <v>10</v>
      </c>
      <c r="B35" s="27" t="s">
        <v>153</v>
      </c>
      <c r="C35" s="28" t="s">
        <v>152</v>
      </c>
      <c r="D35" s="104" t="s">
        <v>12</v>
      </c>
      <c r="E35" s="29">
        <v>9</v>
      </c>
      <c r="F35" s="30"/>
      <c r="G35" s="30">
        <v>4200000</v>
      </c>
      <c r="H35" s="30">
        <v>4200000</v>
      </c>
      <c r="I35" s="43" t="s">
        <v>626</v>
      </c>
    </row>
    <row r="36" spans="1:9" x14ac:dyDescent="0.2">
      <c r="A36" s="29">
        <v>11</v>
      </c>
      <c r="B36" s="27" t="s">
        <v>154</v>
      </c>
      <c r="C36" s="28" t="s">
        <v>27</v>
      </c>
      <c r="D36" s="104" t="s">
        <v>12</v>
      </c>
      <c r="E36" s="29">
        <v>9</v>
      </c>
      <c r="F36" s="105"/>
      <c r="G36" s="105"/>
      <c r="H36" s="105">
        <v>4200000</v>
      </c>
      <c r="I36" s="43" t="s">
        <v>626</v>
      </c>
    </row>
    <row r="37" spans="1:9" x14ac:dyDescent="0.2">
      <c r="A37" s="7"/>
      <c r="B37" s="32" t="s">
        <v>24</v>
      </c>
      <c r="C37" s="33"/>
      <c r="D37" s="7"/>
      <c r="E37" s="7"/>
      <c r="F37" s="106">
        <f>SUM(F9:F36)</f>
        <v>161950000</v>
      </c>
      <c r="G37" s="106">
        <f>SUM(G9:G36)</f>
        <v>92400000</v>
      </c>
      <c r="H37" s="107">
        <f>SUM(H9:H36)</f>
        <v>117600000</v>
      </c>
      <c r="I37" s="108"/>
    </row>
    <row r="38" spans="1:9" x14ac:dyDescent="0.2">
      <c r="A38" s="136"/>
      <c r="B38" s="136"/>
      <c r="C38" s="153" t="s">
        <v>619</v>
      </c>
      <c r="D38" s="153"/>
      <c r="E38" s="153"/>
      <c r="F38" s="153"/>
      <c r="G38" s="153"/>
      <c r="H38" s="153"/>
      <c r="I38" s="153"/>
    </row>
    <row r="39" spans="1:9" x14ac:dyDescent="0.2">
      <c r="A39" s="138"/>
      <c r="B39" s="138"/>
      <c r="C39" s="139" t="s">
        <v>13</v>
      </c>
      <c r="D39" s="139"/>
      <c r="E39" s="139"/>
      <c r="F39" s="139"/>
      <c r="G39" s="139"/>
      <c r="H39" s="139"/>
      <c r="I39" s="139"/>
    </row>
    <row r="40" spans="1:9" x14ac:dyDescent="0.2">
      <c r="B40" s="109"/>
      <c r="C40" s="110"/>
      <c r="D40" s="6"/>
    </row>
    <row r="41" spans="1:9" x14ac:dyDescent="0.2">
      <c r="B41" s="109"/>
      <c r="C41" s="110"/>
      <c r="D41" s="6"/>
    </row>
    <row r="42" spans="1:9" x14ac:dyDescent="0.2">
      <c r="A42" s="5" t="s">
        <v>449</v>
      </c>
      <c r="B42" s="109"/>
      <c r="C42" s="139" t="s">
        <v>19</v>
      </c>
      <c r="D42" s="139"/>
      <c r="E42" s="139"/>
      <c r="F42" s="139"/>
      <c r="G42" s="139"/>
      <c r="H42" s="139"/>
      <c r="I42" s="139"/>
    </row>
    <row r="43" spans="1:9" x14ac:dyDescent="0.2">
      <c r="A43" s="5" t="s">
        <v>492</v>
      </c>
      <c r="B43" s="111"/>
      <c r="C43" s="111"/>
    </row>
    <row r="44" spans="1:9" x14ac:dyDescent="0.2">
      <c r="A44" s="5" t="s">
        <v>493</v>
      </c>
      <c r="B44" s="112"/>
      <c r="C44" s="99"/>
      <c r="D44" s="98"/>
    </row>
  </sheetData>
  <mergeCells count="18">
    <mergeCell ref="A38:B38"/>
    <mergeCell ref="C38:I38"/>
    <mergeCell ref="A39:B39"/>
    <mergeCell ref="C39:I39"/>
    <mergeCell ref="C42:I42"/>
    <mergeCell ref="F7:H7"/>
    <mergeCell ref="I7:I8"/>
    <mergeCell ref="A7:A8"/>
    <mergeCell ref="B7:B8"/>
    <mergeCell ref="C7:C8"/>
    <mergeCell ref="D7:D8"/>
    <mergeCell ref="E7:E8"/>
    <mergeCell ref="A5:I5"/>
    <mergeCell ref="A1:B1"/>
    <mergeCell ref="C1:I1"/>
    <mergeCell ref="A2:B2"/>
    <mergeCell ref="C2:I2"/>
    <mergeCell ref="A4:I4"/>
  </mergeCells>
  <pageMargins left="0.2" right="0.2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topLeftCell="A15" workbookViewId="0">
      <selection activeCell="J18" sqref="J18:J47"/>
    </sheetView>
  </sheetViews>
  <sheetFormatPr defaultRowHeight="12.75" x14ac:dyDescent="0.2"/>
  <cols>
    <col min="1" max="1" width="3.875" style="5" customWidth="1"/>
    <col min="2" max="2" width="17.875" style="5" customWidth="1"/>
    <col min="3" max="3" width="8.75" style="5" customWidth="1"/>
    <col min="4" max="4" width="7.75" style="5" customWidth="1"/>
    <col min="5" max="5" width="5.875" style="5" customWidth="1"/>
    <col min="6" max="6" width="9.375" style="5" customWidth="1"/>
    <col min="7" max="7" width="9.75" style="5" customWidth="1"/>
    <col min="8" max="8" width="9.5" style="5" customWidth="1"/>
    <col min="9" max="9" width="10.875" style="5" customWidth="1"/>
    <col min="10" max="10" width="7.375" style="5" customWidth="1"/>
    <col min="11" max="16384" width="9" style="5"/>
  </cols>
  <sheetData>
    <row r="1" spans="1:10" x14ac:dyDescent="0.2">
      <c r="A1" s="138" t="s">
        <v>0</v>
      </c>
      <c r="B1" s="138"/>
      <c r="C1" s="138" t="s">
        <v>1</v>
      </c>
      <c r="D1" s="138"/>
      <c r="E1" s="138"/>
      <c r="F1" s="138"/>
      <c r="G1" s="138"/>
      <c r="H1" s="138"/>
      <c r="I1" s="138"/>
      <c r="J1" s="138"/>
    </row>
    <row r="2" spans="1:10" x14ac:dyDescent="0.2">
      <c r="A2" s="138" t="s">
        <v>2</v>
      </c>
      <c r="B2" s="138"/>
      <c r="C2" s="138" t="s">
        <v>3</v>
      </c>
      <c r="D2" s="138"/>
      <c r="E2" s="138"/>
      <c r="F2" s="138"/>
      <c r="G2" s="138"/>
      <c r="H2" s="138"/>
      <c r="I2" s="138"/>
      <c r="J2" s="138"/>
    </row>
    <row r="3" spans="1:10" x14ac:dyDescent="0.2">
      <c r="C3" s="6"/>
      <c r="D3" s="6"/>
    </row>
    <row r="4" spans="1:10" x14ac:dyDescent="0.2">
      <c r="A4" s="138" t="s">
        <v>383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0" x14ac:dyDescent="0.2">
      <c r="A5" s="138" t="s">
        <v>29</v>
      </c>
      <c r="B5" s="138"/>
      <c r="C5" s="138"/>
      <c r="D5" s="138"/>
      <c r="E5" s="138"/>
      <c r="F5" s="138"/>
      <c r="G5" s="138"/>
      <c r="H5" s="138"/>
      <c r="I5" s="138"/>
      <c r="J5" s="138"/>
    </row>
    <row r="6" spans="1:10" x14ac:dyDescent="0.2">
      <c r="C6" s="6"/>
      <c r="D6" s="6"/>
    </row>
    <row r="7" spans="1:10" x14ac:dyDescent="0.2">
      <c r="A7" s="131" t="s">
        <v>4</v>
      </c>
      <c r="B7" s="131" t="s">
        <v>5</v>
      </c>
      <c r="C7" s="131" t="s">
        <v>6</v>
      </c>
      <c r="D7" s="131" t="s">
        <v>7</v>
      </c>
      <c r="E7" s="131" t="s">
        <v>8</v>
      </c>
      <c r="F7" s="133" t="s">
        <v>381</v>
      </c>
      <c r="G7" s="134"/>
      <c r="H7" s="134"/>
      <c r="I7" s="135"/>
      <c r="J7" s="131" t="s">
        <v>9</v>
      </c>
    </row>
    <row r="8" spans="1:10" x14ac:dyDescent="0.2">
      <c r="A8" s="132"/>
      <c r="B8" s="132"/>
      <c r="C8" s="132"/>
      <c r="D8" s="132"/>
      <c r="E8" s="132"/>
      <c r="F8" s="100" t="s">
        <v>414</v>
      </c>
      <c r="G8" s="100" t="s">
        <v>404</v>
      </c>
      <c r="H8" s="100" t="s">
        <v>385</v>
      </c>
      <c r="I8" s="100" t="s">
        <v>393</v>
      </c>
      <c r="J8" s="132"/>
    </row>
    <row r="9" spans="1:10" x14ac:dyDescent="0.2">
      <c r="A9" s="11">
        <v>1</v>
      </c>
      <c r="B9" s="20" t="s">
        <v>494</v>
      </c>
      <c r="C9" s="113">
        <v>37193</v>
      </c>
      <c r="D9" s="11" t="s">
        <v>16</v>
      </c>
      <c r="E9" s="11">
        <v>9</v>
      </c>
      <c r="F9" s="21">
        <v>7850000</v>
      </c>
      <c r="G9" s="21">
        <v>4200000</v>
      </c>
      <c r="H9" s="21">
        <v>4200000</v>
      </c>
      <c r="I9" s="21">
        <v>4200000</v>
      </c>
      <c r="J9" s="11" t="s">
        <v>459</v>
      </c>
    </row>
    <row r="10" spans="1:10" x14ac:dyDescent="0.2">
      <c r="A10" s="11">
        <v>2</v>
      </c>
      <c r="B10" s="20" t="s">
        <v>495</v>
      </c>
      <c r="C10" s="113">
        <v>36885</v>
      </c>
      <c r="D10" s="11" t="s">
        <v>16</v>
      </c>
      <c r="E10" s="11">
        <v>9</v>
      </c>
      <c r="F10" s="21">
        <v>7850000</v>
      </c>
      <c r="G10" s="21">
        <v>4200000</v>
      </c>
      <c r="H10" s="21">
        <v>4200000</v>
      </c>
      <c r="I10" s="21">
        <v>4200000</v>
      </c>
      <c r="J10" s="11" t="s">
        <v>459</v>
      </c>
    </row>
    <row r="11" spans="1:10" x14ac:dyDescent="0.2">
      <c r="A11" s="11">
        <v>3</v>
      </c>
      <c r="B11" s="20" t="s">
        <v>496</v>
      </c>
      <c r="C11" s="113">
        <v>36935</v>
      </c>
      <c r="D11" s="11" t="s">
        <v>16</v>
      </c>
      <c r="E11" s="11">
        <v>9</v>
      </c>
      <c r="F11" s="21">
        <v>4200000</v>
      </c>
      <c r="G11" s="21">
        <v>4200000</v>
      </c>
      <c r="H11" s="21">
        <v>4200000</v>
      </c>
      <c r="I11" s="21">
        <v>4200000</v>
      </c>
      <c r="J11" s="11" t="s">
        <v>459</v>
      </c>
    </row>
    <row r="12" spans="1:10" x14ac:dyDescent="0.2">
      <c r="A12" s="11">
        <v>4</v>
      </c>
      <c r="B12" s="20" t="s">
        <v>497</v>
      </c>
      <c r="C12" s="113">
        <v>37079</v>
      </c>
      <c r="D12" s="11" t="s">
        <v>16</v>
      </c>
      <c r="E12" s="11">
        <v>9</v>
      </c>
      <c r="F12" s="21">
        <v>4200000</v>
      </c>
      <c r="G12" s="21">
        <v>4200000</v>
      </c>
      <c r="H12" s="21">
        <v>4200000</v>
      </c>
      <c r="I12" s="21">
        <v>4200000</v>
      </c>
      <c r="J12" s="11" t="s">
        <v>459</v>
      </c>
    </row>
    <row r="13" spans="1:10" x14ac:dyDescent="0.2">
      <c r="A13" s="11">
        <v>5</v>
      </c>
      <c r="B13" s="20" t="s">
        <v>498</v>
      </c>
      <c r="C13" s="113">
        <v>37209</v>
      </c>
      <c r="D13" s="11" t="s">
        <v>16</v>
      </c>
      <c r="E13" s="11">
        <v>9</v>
      </c>
      <c r="F13" s="21">
        <v>7850000</v>
      </c>
      <c r="G13" s="21">
        <v>4200000</v>
      </c>
      <c r="H13" s="21">
        <v>4200000</v>
      </c>
      <c r="I13" s="21">
        <v>4200000</v>
      </c>
      <c r="J13" s="11" t="s">
        <v>459</v>
      </c>
    </row>
    <row r="14" spans="1:10" x14ac:dyDescent="0.2">
      <c r="A14" s="11">
        <v>6</v>
      </c>
      <c r="B14" s="20" t="s">
        <v>499</v>
      </c>
      <c r="C14" s="113">
        <v>36880</v>
      </c>
      <c r="D14" s="11" t="s">
        <v>16</v>
      </c>
      <c r="E14" s="11">
        <v>9</v>
      </c>
      <c r="F14" s="21">
        <v>7850000</v>
      </c>
      <c r="G14" s="21">
        <v>4200000</v>
      </c>
      <c r="H14" s="21">
        <v>4200000</v>
      </c>
      <c r="I14" s="21">
        <v>4200000</v>
      </c>
      <c r="J14" s="11" t="s">
        <v>459</v>
      </c>
    </row>
    <row r="15" spans="1:10" x14ac:dyDescent="0.2">
      <c r="A15" s="11">
        <v>7</v>
      </c>
      <c r="B15" s="20" t="s">
        <v>500</v>
      </c>
      <c r="C15" s="113">
        <v>37024</v>
      </c>
      <c r="D15" s="11" t="s">
        <v>16</v>
      </c>
      <c r="E15" s="11">
        <v>9</v>
      </c>
      <c r="F15" s="21">
        <v>4200000</v>
      </c>
      <c r="G15" s="21">
        <v>4200000</v>
      </c>
      <c r="H15" s="21">
        <v>4200000</v>
      </c>
      <c r="I15" s="21">
        <v>4200000</v>
      </c>
      <c r="J15" s="11" t="s">
        <v>459</v>
      </c>
    </row>
    <row r="16" spans="1:10" x14ac:dyDescent="0.2">
      <c r="A16" s="11">
        <v>8</v>
      </c>
      <c r="B16" s="20" t="s">
        <v>501</v>
      </c>
      <c r="C16" s="113">
        <v>36927</v>
      </c>
      <c r="D16" s="11" t="s">
        <v>16</v>
      </c>
      <c r="E16" s="11">
        <v>9</v>
      </c>
      <c r="F16" s="21">
        <v>7850000</v>
      </c>
      <c r="G16" s="21">
        <v>4200000</v>
      </c>
      <c r="H16" s="21">
        <v>4200000</v>
      </c>
      <c r="I16" s="21">
        <v>4200000</v>
      </c>
      <c r="J16" s="11" t="s">
        <v>459</v>
      </c>
    </row>
    <row r="17" spans="1:10" x14ac:dyDescent="0.2">
      <c r="A17" s="13">
        <v>9</v>
      </c>
      <c r="B17" s="20" t="s">
        <v>502</v>
      </c>
      <c r="C17" s="113">
        <v>36951</v>
      </c>
      <c r="D17" s="11" t="s">
        <v>16</v>
      </c>
      <c r="E17" s="11">
        <v>9</v>
      </c>
      <c r="F17" s="21">
        <v>7850000</v>
      </c>
      <c r="G17" s="21">
        <v>4200000</v>
      </c>
      <c r="H17" s="21">
        <v>4200000</v>
      </c>
      <c r="I17" s="21">
        <v>4200000</v>
      </c>
      <c r="J17" s="11" t="s">
        <v>459</v>
      </c>
    </row>
    <row r="18" spans="1:10" x14ac:dyDescent="0.2">
      <c r="A18" s="104">
        <v>1</v>
      </c>
      <c r="B18" s="102" t="s">
        <v>156</v>
      </c>
      <c r="C18" s="103">
        <v>36987</v>
      </c>
      <c r="D18" s="29" t="s">
        <v>16</v>
      </c>
      <c r="E18" s="29">
        <v>9</v>
      </c>
      <c r="F18" s="29"/>
      <c r="G18" s="30">
        <v>4200000</v>
      </c>
      <c r="H18" s="30"/>
      <c r="I18" s="30">
        <v>4200000</v>
      </c>
      <c r="J18" s="43" t="s">
        <v>626</v>
      </c>
    </row>
    <row r="19" spans="1:10" x14ac:dyDescent="0.2">
      <c r="A19" s="104">
        <v>2</v>
      </c>
      <c r="B19" s="27" t="s">
        <v>157</v>
      </c>
      <c r="C19" s="28" t="s">
        <v>42</v>
      </c>
      <c r="D19" s="104" t="s">
        <v>16</v>
      </c>
      <c r="E19" s="29">
        <v>9</v>
      </c>
      <c r="F19" s="29"/>
      <c r="G19" s="30"/>
      <c r="H19" s="30"/>
      <c r="I19" s="31">
        <v>4200000</v>
      </c>
      <c r="J19" s="43" t="s">
        <v>626</v>
      </c>
    </row>
    <row r="20" spans="1:10" x14ac:dyDescent="0.2">
      <c r="A20" s="104">
        <v>3</v>
      </c>
      <c r="B20" s="27" t="s">
        <v>158</v>
      </c>
      <c r="C20" s="28">
        <v>37198</v>
      </c>
      <c r="D20" s="104" t="s">
        <v>16</v>
      </c>
      <c r="E20" s="29">
        <v>9</v>
      </c>
      <c r="F20" s="29"/>
      <c r="G20" s="30"/>
      <c r="H20" s="30">
        <v>4200000</v>
      </c>
      <c r="I20" s="31">
        <v>4200000</v>
      </c>
      <c r="J20" s="43" t="s">
        <v>626</v>
      </c>
    </row>
    <row r="21" spans="1:10" x14ac:dyDescent="0.2">
      <c r="A21" s="104">
        <v>4</v>
      </c>
      <c r="B21" s="27" t="s">
        <v>159</v>
      </c>
      <c r="C21" s="28">
        <v>37143</v>
      </c>
      <c r="D21" s="104" t="s">
        <v>16</v>
      </c>
      <c r="E21" s="29">
        <v>9</v>
      </c>
      <c r="F21" s="29"/>
      <c r="G21" s="30"/>
      <c r="H21" s="30"/>
      <c r="I21" s="31">
        <v>4200000</v>
      </c>
      <c r="J21" s="43" t="s">
        <v>626</v>
      </c>
    </row>
    <row r="22" spans="1:10" x14ac:dyDescent="0.2">
      <c r="A22" s="104">
        <v>5</v>
      </c>
      <c r="B22" s="27" t="s">
        <v>405</v>
      </c>
      <c r="C22" s="28" t="s">
        <v>343</v>
      </c>
      <c r="D22" s="104" t="s">
        <v>16</v>
      </c>
      <c r="E22" s="29">
        <v>9</v>
      </c>
      <c r="F22" s="29"/>
      <c r="G22" s="30"/>
      <c r="H22" s="30"/>
      <c r="I22" s="31">
        <v>4200000</v>
      </c>
      <c r="J22" s="43" t="s">
        <v>626</v>
      </c>
    </row>
    <row r="23" spans="1:10" x14ac:dyDescent="0.2">
      <c r="A23" s="104">
        <v>6</v>
      </c>
      <c r="B23" s="27" t="s">
        <v>161</v>
      </c>
      <c r="C23" s="28" t="s">
        <v>72</v>
      </c>
      <c r="D23" s="104" t="s">
        <v>16</v>
      </c>
      <c r="E23" s="29">
        <v>9</v>
      </c>
      <c r="F23" s="29"/>
      <c r="G23" s="30"/>
      <c r="H23" s="30">
        <v>4200000</v>
      </c>
      <c r="I23" s="31">
        <v>4200000</v>
      </c>
      <c r="J23" s="43" t="s">
        <v>626</v>
      </c>
    </row>
    <row r="24" spans="1:10" x14ac:dyDescent="0.2">
      <c r="A24" s="104">
        <v>7</v>
      </c>
      <c r="B24" s="27" t="s">
        <v>406</v>
      </c>
      <c r="C24" s="28">
        <v>37166</v>
      </c>
      <c r="D24" s="104" t="s">
        <v>16</v>
      </c>
      <c r="E24" s="29">
        <v>9</v>
      </c>
      <c r="F24" s="29"/>
      <c r="G24" s="30"/>
      <c r="H24" s="30"/>
      <c r="I24" s="31">
        <v>4200000</v>
      </c>
      <c r="J24" s="43" t="s">
        <v>626</v>
      </c>
    </row>
    <row r="25" spans="1:10" x14ac:dyDescent="0.2">
      <c r="A25" s="104">
        <v>8</v>
      </c>
      <c r="B25" s="27" t="s">
        <v>164</v>
      </c>
      <c r="C25" s="28">
        <v>37106</v>
      </c>
      <c r="D25" s="104" t="s">
        <v>16</v>
      </c>
      <c r="E25" s="29">
        <v>9</v>
      </c>
      <c r="F25" s="29"/>
      <c r="G25" s="30">
        <v>4200000</v>
      </c>
      <c r="H25" s="30">
        <v>4200000</v>
      </c>
      <c r="I25" s="31">
        <v>4200000</v>
      </c>
      <c r="J25" s="43" t="s">
        <v>626</v>
      </c>
    </row>
    <row r="26" spans="1:10" x14ac:dyDescent="0.2">
      <c r="A26" s="104">
        <v>9</v>
      </c>
      <c r="B26" s="27" t="s">
        <v>165</v>
      </c>
      <c r="C26" s="28">
        <v>37168</v>
      </c>
      <c r="D26" s="104" t="s">
        <v>16</v>
      </c>
      <c r="E26" s="29">
        <v>9</v>
      </c>
      <c r="F26" s="29"/>
      <c r="G26" s="30"/>
      <c r="H26" s="30"/>
      <c r="I26" s="31">
        <v>4200000</v>
      </c>
      <c r="J26" s="43" t="s">
        <v>626</v>
      </c>
    </row>
    <row r="27" spans="1:10" x14ac:dyDescent="0.2">
      <c r="A27" s="104">
        <v>10</v>
      </c>
      <c r="B27" s="14" t="s">
        <v>166</v>
      </c>
      <c r="C27" s="101" t="s">
        <v>167</v>
      </c>
      <c r="D27" s="13" t="s">
        <v>16</v>
      </c>
      <c r="E27" s="11">
        <v>9</v>
      </c>
      <c r="F27" s="11"/>
      <c r="G27" s="21"/>
      <c r="H27" s="21">
        <v>4200000</v>
      </c>
      <c r="I27" s="16">
        <v>4200000</v>
      </c>
      <c r="J27" s="43" t="s">
        <v>626</v>
      </c>
    </row>
    <row r="28" spans="1:10" x14ac:dyDescent="0.2">
      <c r="A28" s="104">
        <v>11</v>
      </c>
      <c r="B28" s="27" t="s">
        <v>387</v>
      </c>
      <c r="C28" s="28">
        <v>37043</v>
      </c>
      <c r="D28" s="104" t="s">
        <v>16</v>
      </c>
      <c r="E28" s="29">
        <v>9</v>
      </c>
      <c r="F28" s="29"/>
      <c r="G28" s="30"/>
      <c r="H28" s="30">
        <v>4200000</v>
      </c>
      <c r="I28" s="31">
        <v>4200000</v>
      </c>
      <c r="J28" s="43" t="s">
        <v>626</v>
      </c>
    </row>
    <row r="29" spans="1:10" x14ac:dyDescent="0.2">
      <c r="A29" s="104">
        <v>12</v>
      </c>
      <c r="B29" s="27" t="s">
        <v>407</v>
      </c>
      <c r="C29" s="28" t="s">
        <v>231</v>
      </c>
      <c r="D29" s="104" t="s">
        <v>16</v>
      </c>
      <c r="E29" s="29">
        <v>9</v>
      </c>
      <c r="F29" s="29"/>
      <c r="G29" s="30"/>
      <c r="H29" s="30"/>
      <c r="I29" s="31">
        <v>4200000</v>
      </c>
      <c r="J29" s="43" t="s">
        <v>626</v>
      </c>
    </row>
    <row r="30" spans="1:10" x14ac:dyDescent="0.2">
      <c r="A30" s="104">
        <v>13</v>
      </c>
      <c r="B30" s="27" t="s">
        <v>168</v>
      </c>
      <c r="C30" s="28">
        <v>37144</v>
      </c>
      <c r="D30" s="104" t="s">
        <v>16</v>
      </c>
      <c r="E30" s="29">
        <v>9</v>
      </c>
      <c r="F30" s="30">
        <v>4200000</v>
      </c>
      <c r="G30" s="30"/>
      <c r="H30" s="30"/>
      <c r="I30" s="31">
        <v>4200000</v>
      </c>
      <c r="J30" s="43" t="s">
        <v>626</v>
      </c>
    </row>
    <row r="31" spans="1:10" x14ac:dyDescent="0.2">
      <c r="A31" s="104">
        <v>14</v>
      </c>
      <c r="B31" s="27" t="s">
        <v>23</v>
      </c>
      <c r="C31" s="28">
        <v>37115</v>
      </c>
      <c r="D31" s="104" t="s">
        <v>16</v>
      </c>
      <c r="E31" s="29">
        <v>9</v>
      </c>
      <c r="F31" s="29"/>
      <c r="G31" s="30"/>
      <c r="H31" s="30"/>
      <c r="I31" s="31">
        <v>4200000</v>
      </c>
      <c r="J31" s="43" t="s">
        <v>626</v>
      </c>
    </row>
    <row r="32" spans="1:10" x14ac:dyDescent="0.2">
      <c r="A32" s="104">
        <v>15</v>
      </c>
      <c r="B32" s="27" t="s">
        <v>169</v>
      </c>
      <c r="C32" s="28">
        <v>37176</v>
      </c>
      <c r="D32" s="104" t="s">
        <v>16</v>
      </c>
      <c r="E32" s="29">
        <v>9</v>
      </c>
      <c r="F32" s="29"/>
      <c r="G32" s="30">
        <v>4200000</v>
      </c>
      <c r="H32" s="30"/>
      <c r="I32" s="31"/>
      <c r="J32" s="43" t="s">
        <v>626</v>
      </c>
    </row>
    <row r="33" spans="1:10" x14ac:dyDescent="0.2">
      <c r="A33" s="104">
        <v>16</v>
      </c>
      <c r="B33" s="27" t="s">
        <v>170</v>
      </c>
      <c r="C33" s="28">
        <v>37234</v>
      </c>
      <c r="D33" s="104" t="s">
        <v>16</v>
      </c>
      <c r="E33" s="29">
        <v>9</v>
      </c>
      <c r="F33" s="29"/>
      <c r="G33" s="30">
        <v>4200000</v>
      </c>
      <c r="H33" s="30"/>
      <c r="I33" s="31">
        <v>4200000</v>
      </c>
      <c r="J33" s="43" t="s">
        <v>626</v>
      </c>
    </row>
    <row r="34" spans="1:10" x14ac:dyDescent="0.2">
      <c r="A34" s="104">
        <v>17</v>
      </c>
      <c r="B34" s="27" t="s">
        <v>171</v>
      </c>
      <c r="C34" s="28">
        <v>37168</v>
      </c>
      <c r="D34" s="104" t="s">
        <v>16</v>
      </c>
      <c r="E34" s="29">
        <v>9</v>
      </c>
      <c r="F34" s="29"/>
      <c r="G34" s="30"/>
      <c r="H34" s="30"/>
      <c r="I34" s="31">
        <v>4200000</v>
      </c>
      <c r="J34" s="43" t="s">
        <v>626</v>
      </c>
    </row>
    <row r="35" spans="1:10" x14ac:dyDescent="0.2">
      <c r="A35" s="104">
        <v>18</v>
      </c>
      <c r="B35" s="27" t="s">
        <v>172</v>
      </c>
      <c r="C35" s="28" t="s">
        <v>173</v>
      </c>
      <c r="D35" s="104" t="s">
        <v>16</v>
      </c>
      <c r="E35" s="29">
        <v>9</v>
      </c>
      <c r="F35" s="29"/>
      <c r="G35" s="30">
        <v>4400000</v>
      </c>
      <c r="H35" s="30">
        <v>4200000</v>
      </c>
      <c r="I35" s="31">
        <v>4200000</v>
      </c>
      <c r="J35" s="43" t="s">
        <v>626</v>
      </c>
    </row>
    <row r="36" spans="1:10" x14ac:dyDescent="0.2">
      <c r="A36" s="104">
        <v>19</v>
      </c>
      <c r="B36" s="27" t="s">
        <v>174</v>
      </c>
      <c r="C36" s="28" t="s">
        <v>137</v>
      </c>
      <c r="D36" s="104" t="s">
        <v>16</v>
      </c>
      <c r="E36" s="29">
        <v>9</v>
      </c>
      <c r="F36" s="29"/>
      <c r="G36" s="30"/>
      <c r="H36" s="30"/>
      <c r="I36" s="31">
        <v>4200000</v>
      </c>
      <c r="J36" s="43" t="s">
        <v>626</v>
      </c>
    </row>
    <row r="37" spans="1:10" x14ac:dyDescent="0.2">
      <c r="A37" s="104">
        <v>20</v>
      </c>
      <c r="B37" s="27" t="s">
        <v>408</v>
      </c>
      <c r="C37" s="28" t="s">
        <v>303</v>
      </c>
      <c r="D37" s="104" t="s">
        <v>16</v>
      </c>
      <c r="E37" s="29">
        <v>9</v>
      </c>
      <c r="F37" s="29"/>
      <c r="G37" s="30"/>
      <c r="H37" s="30"/>
      <c r="I37" s="31">
        <v>4200000</v>
      </c>
      <c r="J37" s="43" t="s">
        <v>626</v>
      </c>
    </row>
    <row r="38" spans="1:10" x14ac:dyDescent="0.2">
      <c r="A38" s="104">
        <v>21</v>
      </c>
      <c r="B38" s="27" t="s">
        <v>175</v>
      </c>
      <c r="C38" s="28">
        <v>37236</v>
      </c>
      <c r="D38" s="104" t="s">
        <v>16</v>
      </c>
      <c r="E38" s="29">
        <v>9</v>
      </c>
      <c r="F38" s="29"/>
      <c r="G38" s="30"/>
      <c r="H38" s="30"/>
      <c r="I38" s="31">
        <v>4200000</v>
      </c>
      <c r="J38" s="43" t="s">
        <v>626</v>
      </c>
    </row>
    <row r="39" spans="1:10" x14ac:dyDescent="0.2">
      <c r="A39" s="104">
        <v>22</v>
      </c>
      <c r="B39" s="27" t="s">
        <v>176</v>
      </c>
      <c r="C39" s="28" t="s">
        <v>177</v>
      </c>
      <c r="D39" s="104" t="s">
        <v>16</v>
      </c>
      <c r="E39" s="29">
        <v>9</v>
      </c>
      <c r="F39" s="29"/>
      <c r="G39" s="30">
        <v>4200000</v>
      </c>
      <c r="H39" s="30"/>
      <c r="I39" s="31">
        <v>4200000</v>
      </c>
      <c r="J39" s="43" t="s">
        <v>626</v>
      </c>
    </row>
    <row r="40" spans="1:10" x14ac:dyDescent="0.2">
      <c r="A40" s="104">
        <v>23</v>
      </c>
      <c r="B40" s="27" t="s">
        <v>178</v>
      </c>
      <c r="C40" s="28" t="s">
        <v>131</v>
      </c>
      <c r="D40" s="104" t="s">
        <v>16</v>
      </c>
      <c r="E40" s="29">
        <v>9</v>
      </c>
      <c r="F40" s="29"/>
      <c r="G40" s="30"/>
      <c r="H40" s="30"/>
      <c r="I40" s="31">
        <v>4200000</v>
      </c>
      <c r="J40" s="43" t="s">
        <v>626</v>
      </c>
    </row>
    <row r="41" spans="1:10" x14ac:dyDescent="0.2">
      <c r="A41" s="104">
        <v>24</v>
      </c>
      <c r="B41" s="27" t="s">
        <v>179</v>
      </c>
      <c r="C41" s="28">
        <v>37165</v>
      </c>
      <c r="D41" s="104" t="s">
        <v>16</v>
      </c>
      <c r="E41" s="29">
        <v>9</v>
      </c>
      <c r="F41" s="29"/>
      <c r="G41" s="30">
        <v>4200000</v>
      </c>
      <c r="H41" s="30">
        <v>4200000</v>
      </c>
      <c r="I41" s="31">
        <v>4200000</v>
      </c>
      <c r="J41" s="43" t="s">
        <v>626</v>
      </c>
    </row>
    <row r="42" spans="1:10" x14ac:dyDescent="0.2">
      <c r="A42" s="104">
        <v>25</v>
      </c>
      <c r="B42" s="27" t="s">
        <v>180</v>
      </c>
      <c r="C42" s="28">
        <v>36987</v>
      </c>
      <c r="D42" s="104" t="s">
        <v>16</v>
      </c>
      <c r="E42" s="29">
        <v>9</v>
      </c>
      <c r="F42" s="29"/>
      <c r="G42" s="30">
        <v>4200000</v>
      </c>
      <c r="H42" s="30"/>
      <c r="I42" s="31">
        <v>4200000</v>
      </c>
      <c r="J42" s="43" t="s">
        <v>626</v>
      </c>
    </row>
    <row r="43" spans="1:10" x14ac:dyDescent="0.2">
      <c r="A43" s="104">
        <v>26</v>
      </c>
      <c r="B43" s="27" t="s">
        <v>182</v>
      </c>
      <c r="C43" s="28" t="s">
        <v>181</v>
      </c>
      <c r="D43" s="104" t="s">
        <v>16</v>
      </c>
      <c r="E43" s="29">
        <v>9</v>
      </c>
      <c r="F43" s="29"/>
      <c r="G43" s="30"/>
      <c r="H43" s="30">
        <v>4200000</v>
      </c>
      <c r="I43" s="31">
        <v>4200000</v>
      </c>
      <c r="J43" s="43" t="s">
        <v>626</v>
      </c>
    </row>
    <row r="44" spans="1:10" x14ac:dyDescent="0.2">
      <c r="A44" s="104">
        <v>27</v>
      </c>
      <c r="B44" s="27" t="s">
        <v>183</v>
      </c>
      <c r="C44" s="28">
        <v>37227</v>
      </c>
      <c r="D44" s="104" t="s">
        <v>16</v>
      </c>
      <c r="E44" s="29">
        <v>9</v>
      </c>
      <c r="F44" s="29"/>
      <c r="G44" s="30"/>
      <c r="H44" s="30"/>
      <c r="I44" s="31">
        <v>4200000</v>
      </c>
      <c r="J44" s="43" t="s">
        <v>626</v>
      </c>
    </row>
    <row r="45" spans="1:10" x14ac:dyDescent="0.2">
      <c r="A45" s="104">
        <v>28</v>
      </c>
      <c r="B45" s="27" t="s">
        <v>184</v>
      </c>
      <c r="C45" s="28">
        <v>36892</v>
      </c>
      <c r="D45" s="104" t="s">
        <v>16</v>
      </c>
      <c r="E45" s="29">
        <v>9</v>
      </c>
      <c r="F45" s="29"/>
      <c r="G45" s="30"/>
      <c r="H45" s="30"/>
      <c r="I45" s="31">
        <v>4200000</v>
      </c>
      <c r="J45" s="43" t="s">
        <v>626</v>
      </c>
    </row>
    <row r="46" spans="1:10" x14ac:dyDescent="0.2">
      <c r="A46" s="104">
        <v>29</v>
      </c>
      <c r="B46" s="27" t="s">
        <v>185</v>
      </c>
      <c r="C46" s="28" t="s">
        <v>186</v>
      </c>
      <c r="D46" s="104" t="s">
        <v>16</v>
      </c>
      <c r="E46" s="29">
        <v>9</v>
      </c>
      <c r="F46" s="29"/>
      <c r="G46" s="30"/>
      <c r="H46" s="30"/>
      <c r="I46" s="31">
        <v>4200000</v>
      </c>
      <c r="J46" s="43" t="s">
        <v>626</v>
      </c>
    </row>
    <row r="47" spans="1:10" x14ac:dyDescent="0.2">
      <c r="A47" s="104">
        <v>30</v>
      </c>
      <c r="B47" s="27" t="s">
        <v>187</v>
      </c>
      <c r="C47" s="28" t="s">
        <v>188</v>
      </c>
      <c r="D47" s="104" t="s">
        <v>16</v>
      </c>
      <c r="E47" s="29">
        <v>9</v>
      </c>
      <c r="F47" s="114"/>
      <c r="G47" s="105">
        <v>4200000</v>
      </c>
      <c r="H47" s="105"/>
      <c r="I47" s="105"/>
      <c r="J47" s="43" t="s">
        <v>626</v>
      </c>
    </row>
    <row r="48" spans="1:10" x14ac:dyDescent="0.2">
      <c r="A48" s="100"/>
      <c r="B48" s="32" t="s">
        <v>24</v>
      </c>
      <c r="C48" s="33"/>
      <c r="D48" s="7"/>
      <c r="E48" s="7"/>
      <c r="F48" s="100"/>
      <c r="G48" s="106">
        <f>SUM(G9:G47)</f>
        <v>75800000</v>
      </c>
      <c r="H48" s="106">
        <f>SUM(H9:H47)</f>
        <v>71400000</v>
      </c>
      <c r="I48" s="107">
        <f>SUM(I9:I47)</f>
        <v>155400000</v>
      </c>
      <c r="J48" s="115"/>
    </row>
    <row r="49" spans="1:10" x14ac:dyDescent="0.2">
      <c r="A49" s="136"/>
      <c r="B49" s="136"/>
      <c r="C49" s="153" t="s">
        <v>623</v>
      </c>
      <c r="D49" s="153"/>
      <c r="E49" s="153"/>
      <c r="F49" s="153"/>
      <c r="G49" s="153"/>
      <c r="H49" s="153"/>
      <c r="I49" s="153"/>
      <c r="J49" s="153"/>
    </row>
    <row r="50" spans="1:10" x14ac:dyDescent="0.2">
      <c r="A50" s="138"/>
      <c r="B50" s="138"/>
      <c r="C50" s="139" t="s">
        <v>13</v>
      </c>
      <c r="D50" s="139"/>
      <c r="E50" s="139"/>
      <c r="F50" s="139"/>
      <c r="G50" s="139"/>
      <c r="H50" s="139"/>
      <c r="I50" s="139"/>
      <c r="J50" s="139"/>
    </row>
    <row r="51" spans="1:10" x14ac:dyDescent="0.2">
      <c r="B51" s="109"/>
      <c r="C51" s="110"/>
      <c r="D51" s="6"/>
    </row>
    <row r="52" spans="1:10" x14ac:dyDescent="0.2">
      <c r="A52" s="5" t="s">
        <v>449</v>
      </c>
      <c r="B52" s="109"/>
      <c r="C52" s="110"/>
      <c r="D52" s="6"/>
    </row>
    <row r="53" spans="1:10" x14ac:dyDescent="0.2">
      <c r="A53" s="5" t="s">
        <v>503</v>
      </c>
      <c r="B53" s="109"/>
      <c r="C53" s="139" t="s">
        <v>19</v>
      </c>
      <c r="D53" s="139"/>
      <c r="E53" s="139"/>
      <c r="F53" s="139"/>
      <c r="G53" s="139"/>
      <c r="H53" s="139"/>
      <c r="I53" s="139"/>
      <c r="J53" s="139"/>
    </row>
    <row r="54" spans="1:10" x14ac:dyDescent="0.2">
      <c r="B54" s="111"/>
      <c r="C54" s="111"/>
    </row>
    <row r="55" spans="1:10" x14ac:dyDescent="0.2">
      <c r="B55" s="112"/>
      <c r="C55" s="99"/>
      <c r="D55" s="98"/>
    </row>
  </sheetData>
  <mergeCells count="18">
    <mergeCell ref="A49:B49"/>
    <mergeCell ref="C49:J49"/>
    <mergeCell ref="A50:B50"/>
    <mergeCell ref="C50:J50"/>
    <mergeCell ref="C53:J53"/>
    <mergeCell ref="J7:J8"/>
    <mergeCell ref="A7:A8"/>
    <mergeCell ref="B7:B8"/>
    <mergeCell ref="C7:C8"/>
    <mergeCell ref="D7:D8"/>
    <mergeCell ref="E7:E8"/>
    <mergeCell ref="F7:I7"/>
    <mergeCell ref="A5:J5"/>
    <mergeCell ref="A1:B1"/>
    <mergeCell ref="C1:J1"/>
    <mergeCell ref="A2:B2"/>
    <mergeCell ref="C2:J2"/>
    <mergeCell ref="A4:J4"/>
  </mergeCells>
  <pageMargins left="0.2" right="0.2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topLeftCell="A7" workbookViewId="0">
      <selection activeCell="I21" sqref="I21:I33"/>
    </sheetView>
  </sheetViews>
  <sheetFormatPr defaultRowHeight="12.75" x14ac:dyDescent="0.2"/>
  <cols>
    <col min="1" max="1" width="5.375" style="5" customWidth="1"/>
    <col min="2" max="2" width="22.875" style="5" customWidth="1"/>
    <col min="3" max="3" width="10.375" style="5" customWidth="1"/>
    <col min="4" max="4" width="9" style="5"/>
    <col min="5" max="5" width="6" style="5" customWidth="1"/>
    <col min="6" max="6" width="11.75" style="5" customWidth="1"/>
    <col min="7" max="8" width="10.5" style="5" customWidth="1"/>
    <col min="9" max="9" width="11.75" style="5" customWidth="1"/>
    <col min="10" max="16384" width="9" style="5"/>
  </cols>
  <sheetData>
    <row r="1" spans="1:9" x14ac:dyDescent="0.2">
      <c r="A1" s="138" t="s">
        <v>0</v>
      </c>
      <c r="B1" s="138"/>
      <c r="C1" s="138" t="s">
        <v>1</v>
      </c>
      <c r="D1" s="138"/>
      <c r="E1" s="138"/>
      <c r="F1" s="138"/>
      <c r="G1" s="138"/>
      <c r="H1" s="138"/>
      <c r="I1" s="138"/>
    </row>
    <row r="2" spans="1:9" x14ac:dyDescent="0.2">
      <c r="A2" s="138" t="s">
        <v>2</v>
      </c>
      <c r="B2" s="138"/>
      <c r="C2" s="138" t="s">
        <v>3</v>
      </c>
      <c r="D2" s="138"/>
      <c r="E2" s="138"/>
      <c r="F2" s="138"/>
      <c r="G2" s="138"/>
      <c r="H2" s="138"/>
      <c r="I2" s="138"/>
    </row>
    <row r="3" spans="1:9" x14ac:dyDescent="0.2">
      <c r="C3" s="6"/>
      <c r="D3" s="6"/>
    </row>
    <row r="4" spans="1:9" x14ac:dyDescent="0.2">
      <c r="A4" s="138" t="s">
        <v>383</v>
      </c>
      <c r="B4" s="138"/>
      <c r="C4" s="138"/>
      <c r="D4" s="138"/>
      <c r="E4" s="138"/>
      <c r="F4" s="138"/>
      <c r="G4" s="138"/>
      <c r="H4" s="138"/>
      <c r="I4" s="138"/>
    </row>
    <row r="5" spans="1:9" x14ac:dyDescent="0.2">
      <c r="A5" s="138" t="s">
        <v>29</v>
      </c>
      <c r="B5" s="138"/>
      <c r="C5" s="138"/>
      <c r="D5" s="138"/>
      <c r="E5" s="138"/>
      <c r="F5" s="138"/>
      <c r="G5" s="138"/>
      <c r="H5" s="138"/>
      <c r="I5" s="138"/>
    </row>
    <row r="6" spans="1:9" x14ac:dyDescent="0.2">
      <c r="C6" s="6"/>
      <c r="D6" s="6"/>
    </row>
    <row r="7" spans="1:9" x14ac:dyDescent="0.2">
      <c r="A7" s="131" t="s">
        <v>4</v>
      </c>
      <c r="B7" s="131" t="s">
        <v>5</v>
      </c>
      <c r="C7" s="131" t="s">
        <v>6</v>
      </c>
      <c r="D7" s="131" t="s">
        <v>7</v>
      </c>
      <c r="E7" s="131" t="s">
        <v>8</v>
      </c>
      <c r="F7" s="133" t="s">
        <v>381</v>
      </c>
      <c r="G7" s="134"/>
      <c r="H7" s="135"/>
      <c r="I7" s="131" t="s">
        <v>9</v>
      </c>
    </row>
    <row r="8" spans="1:9" x14ac:dyDescent="0.2">
      <c r="A8" s="132"/>
      <c r="B8" s="132"/>
      <c r="C8" s="132"/>
      <c r="D8" s="132"/>
      <c r="E8" s="132"/>
      <c r="F8" s="7" t="s">
        <v>397</v>
      </c>
      <c r="G8" s="7" t="s">
        <v>385</v>
      </c>
      <c r="H8" s="7" t="s">
        <v>393</v>
      </c>
      <c r="I8" s="132"/>
    </row>
    <row r="9" spans="1:9" x14ac:dyDescent="0.2">
      <c r="A9" s="11">
        <v>1</v>
      </c>
      <c r="B9" s="20" t="s">
        <v>504</v>
      </c>
      <c r="C9" s="113">
        <v>37144</v>
      </c>
      <c r="D9" s="11" t="s">
        <v>505</v>
      </c>
      <c r="E9" s="116">
        <v>9</v>
      </c>
      <c r="F9" s="21">
        <v>12050000</v>
      </c>
      <c r="G9" s="21">
        <v>4200000</v>
      </c>
      <c r="H9" s="21">
        <v>4200000</v>
      </c>
      <c r="I9" s="116" t="s">
        <v>459</v>
      </c>
    </row>
    <row r="10" spans="1:9" x14ac:dyDescent="0.2">
      <c r="A10" s="11">
        <v>2</v>
      </c>
      <c r="B10" s="20" t="s">
        <v>506</v>
      </c>
      <c r="C10" s="113">
        <v>36928</v>
      </c>
      <c r="D10" s="11" t="s">
        <v>505</v>
      </c>
      <c r="E10" s="116">
        <v>9</v>
      </c>
      <c r="F10" s="21">
        <v>12050000</v>
      </c>
      <c r="G10" s="21">
        <v>4200000</v>
      </c>
      <c r="H10" s="21">
        <v>4200000</v>
      </c>
      <c r="I10" s="116" t="s">
        <v>459</v>
      </c>
    </row>
    <row r="11" spans="1:9" x14ac:dyDescent="0.2">
      <c r="A11" s="11">
        <v>3</v>
      </c>
      <c r="B11" s="20" t="s">
        <v>507</v>
      </c>
      <c r="C11" s="113">
        <v>37238</v>
      </c>
      <c r="D11" s="11" t="s">
        <v>505</v>
      </c>
      <c r="E11" s="116">
        <v>9</v>
      </c>
      <c r="F11" s="21">
        <v>12050000</v>
      </c>
      <c r="G11" s="21">
        <v>4200000</v>
      </c>
      <c r="H11" s="21">
        <v>4200000</v>
      </c>
      <c r="I11" s="116" t="s">
        <v>459</v>
      </c>
    </row>
    <row r="12" spans="1:9" x14ac:dyDescent="0.2">
      <c r="A12" s="11">
        <v>4</v>
      </c>
      <c r="B12" s="20" t="s">
        <v>508</v>
      </c>
      <c r="C12" s="113">
        <v>37017</v>
      </c>
      <c r="D12" s="11" t="s">
        <v>505</v>
      </c>
      <c r="E12" s="116">
        <v>9</v>
      </c>
      <c r="F12" s="21">
        <v>8400000</v>
      </c>
      <c r="G12" s="21">
        <v>4200000</v>
      </c>
      <c r="H12" s="21">
        <v>4200000</v>
      </c>
      <c r="I12" s="116" t="s">
        <v>459</v>
      </c>
    </row>
    <row r="13" spans="1:9" x14ac:dyDescent="0.2">
      <c r="A13" s="11">
        <v>5</v>
      </c>
      <c r="B13" s="20" t="s">
        <v>509</v>
      </c>
      <c r="C13" s="113">
        <v>37159</v>
      </c>
      <c r="D13" s="11" t="s">
        <v>505</v>
      </c>
      <c r="E13" s="116">
        <v>9</v>
      </c>
      <c r="F13" s="21">
        <v>12050000</v>
      </c>
      <c r="G13" s="21">
        <v>4200000</v>
      </c>
      <c r="H13" s="21">
        <v>4200000</v>
      </c>
      <c r="I13" s="116" t="s">
        <v>459</v>
      </c>
    </row>
    <row r="14" spans="1:9" x14ac:dyDescent="0.2">
      <c r="A14" s="11">
        <v>6</v>
      </c>
      <c r="B14" s="20" t="s">
        <v>510</v>
      </c>
      <c r="C14" s="113">
        <v>37056</v>
      </c>
      <c r="D14" s="11" t="s">
        <v>505</v>
      </c>
      <c r="E14" s="116">
        <v>9</v>
      </c>
      <c r="F14" s="21">
        <v>8400000</v>
      </c>
      <c r="G14" s="21">
        <v>4200000</v>
      </c>
      <c r="H14" s="21">
        <v>4200000</v>
      </c>
      <c r="I14" s="116" t="s">
        <v>459</v>
      </c>
    </row>
    <row r="15" spans="1:9" x14ac:dyDescent="0.2">
      <c r="A15" s="11">
        <v>7</v>
      </c>
      <c r="B15" s="20" t="s">
        <v>511</v>
      </c>
      <c r="C15" s="113">
        <v>36917</v>
      </c>
      <c r="D15" s="11" t="s">
        <v>505</v>
      </c>
      <c r="E15" s="116">
        <v>9</v>
      </c>
      <c r="F15" s="21">
        <v>8400000</v>
      </c>
      <c r="G15" s="21">
        <v>4200000</v>
      </c>
      <c r="H15" s="21">
        <v>4200000</v>
      </c>
      <c r="I15" s="116" t="s">
        <v>459</v>
      </c>
    </row>
    <row r="16" spans="1:9" x14ac:dyDescent="0.2">
      <c r="A16" s="11">
        <v>8</v>
      </c>
      <c r="B16" s="20" t="s">
        <v>512</v>
      </c>
      <c r="C16" s="113">
        <v>37225</v>
      </c>
      <c r="D16" s="11" t="s">
        <v>505</v>
      </c>
      <c r="E16" s="116">
        <v>9</v>
      </c>
      <c r="F16" s="21">
        <v>12050000</v>
      </c>
      <c r="G16" s="21">
        <v>4200000</v>
      </c>
      <c r="H16" s="21">
        <v>4200000</v>
      </c>
      <c r="I16" s="116" t="s">
        <v>459</v>
      </c>
    </row>
    <row r="17" spans="1:9" x14ac:dyDescent="0.2">
      <c r="A17" s="11">
        <v>9</v>
      </c>
      <c r="B17" s="20" t="s">
        <v>513</v>
      </c>
      <c r="C17" s="113">
        <v>37143</v>
      </c>
      <c r="D17" s="11" t="s">
        <v>505</v>
      </c>
      <c r="E17" s="116">
        <v>9</v>
      </c>
      <c r="F17" s="21">
        <v>12050000</v>
      </c>
      <c r="G17" s="21">
        <v>4200000</v>
      </c>
      <c r="H17" s="21">
        <v>4200000</v>
      </c>
      <c r="I17" s="116" t="s">
        <v>459</v>
      </c>
    </row>
    <row r="18" spans="1:9" x14ac:dyDescent="0.2">
      <c r="A18" s="11">
        <v>10</v>
      </c>
      <c r="B18" s="20" t="s">
        <v>514</v>
      </c>
      <c r="C18" s="113">
        <v>37225</v>
      </c>
      <c r="D18" s="11" t="s">
        <v>505</v>
      </c>
      <c r="E18" s="116">
        <v>9</v>
      </c>
      <c r="F18" s="21">
        <v>12050000</v>
      </c>
      <c r="G18" s="21">
        <v>4200000</v>
      </c>
      <c r="H18" s="21">
        <v>4200000</v>
      </c>
      <c r="I18" s="116" t="s">
        <v>459</v>
      </c>
    </row>
    <row r="19" spans="1:9" x14ac:dyDescent="0.2">
      <c r="A19" s="11">
        <v>11</v>
      </c>
      <c r="B19" s="20" t="s">
        <v>515</v>
      </c>
      <c r="C19" s="113">
        <v>37052</v>
      </c>
      <c r="D19" s="11" t="s">
        <v>505</v>
      </c>
      <c r="E19" s="116">
        <v>9</v>
      </c>
      <c r="F19" s="21">
        <v>8400000</v>
      </c>
      <c r="G19" s="21">
        <v>4200000</v>
      </c>
      <c r="H19" s="21">
        <v>4200000</v>
      </c>
      <c r="I19" s="116" t="s">
        <v>459</v>
      </c>
    </row>
    <row r="20" spans="1:9" x14ac:dyDescent="0.2">
      <c r="A20" s="13">
        <v>12</v>
      </c>
      <c r="B20" s="14" t="s">
        <v>516</v>
      </c>
      <c r="C20" s="101">
        <v>37225</v>
      </c>
      <c r="D20" s="13" t="s">
        <v>505</v>
      </c>
      <c r="E20" s="18">
        <v>9</v>
      </c>
      <c r="F20" s="16">
        <v>12050000</v>
      </c>
      <c r="G20" s="16">
        <v>4200000</v>
      </c>
      <c r="H20" s="16">
        <v>4200000</v>
      </c>
      <c r="I20" s="18" t="s">
        <v>459</v>
      </c>
    </row>
    <row r="21" spans="1:9" x14ac:dyDescent="0.2">
      <c r="A21" s="29">
        <v>1</v>
      </c>
      <c r="B21" s="102" t="s">
        <v>189</v>
      </c>
      <c r="C21" s="103" t="s">
        <v>131</v>
      </c>
      <c r="D21" s="29" t="s">
        <v>17</v>
      </c>
      <c r="E21" s="29">
        <v>9</v>
      </c>
      <c r="F21" s="30"/>
      <c r="G21" s="30"/>
      <c r="H21" s="30">
        <v>4200000</v>
      </c>
      <c r="I21" s="43" t="s">
        <v>626</v>
      </c>
    </row>
    <row r="22" spans="1:9" x14ac:dyDescent="0.2">
      <c r="A22" s="29">
        <v>2</v>
      </c>
      <c r="B22" s="27" t="s">
        <v>190</v>
      </c>
      <c r="C22" s="28">
        <v>36934</v>
      </c>
      <c r="D22" s="104" t="s">
        <v>17</v>
      </c>
      <c r="E22" s="29">
        <v>9</v>
      </c>
      <c r="F22" s="30">
        <v>4200000</v>
      </c>
      <c r="G22" s="30">
        <v>4200000</v>
      </c>
      <c r="H22" s="31">
        <v>4200000</v>
      </c>
      <c r="I22" s="43" t="s">
        <v>626</v>
      </c>
    </row>
    <row r="23" spans="1:9" x14ac:dyDescent="0.2">
      <c r="A23" s="29">
        <v>3</v>
      </c>
      <c r="B23" s="27" t="s">
        <v>191</v>
      </c>
      <c r="C23" s="28" t="s">
        <v>18</v>
      </c>
      <c r="D23" s="104" t="s">
        <v>17</v>
      </c>
      <c r="E23" s="29">
        <v>9</v>
      </c>
      <c r="F23" s="30">
        <v>4200000</v>
      </c>
      <c r="G23" s="30">
        <v>4200000</v>
      </c>
      <c r="H23" s="31">
        <v>4200000</v>
      </c>
      <c r="I23" s="43" t="s">
        <v>626</v>
      </c>
    </row>
    <row r="24" spans="1:9" x14ac:dyDescent="0.2">
      <c r="A24" s="29">
        <v>4</v>
      </c>
      <c r="B24" s="27" t="s">
        <v>192</v>
      </c>
      <c r="C24" s="28" t="s">
        <v>193</v>
      </c>
      <c r="D24" s="104" t="s">
        <v>17</v>
      </c>
      <c r="E24" s="29">
        <v>9</v>
      </c>
      <c r="F24" s="30">
        <v>3650000</v>
      </c>
      <c r="G24" s="30">
        <v>4200000</v>
      </c>
      <c r="H24" s="31">
        <v>4200000</v>
      </c>
      <c r="I24" s="43" t="s">
        <v>626</v>
      </c>
    </row>
    <row r="25" spans="1:9" x14ac:dyDescent="0.2">
      <c r="A25" s="29">
        <v>5</v>
      </c>
      <c r="B25" s="27" t="s">
        <v>194</v>
      </c>
      <c r="C25" s="28" t="s">
        <v>30</v>
      </c>
      <c r="D25" s="104" t="s">
        <v>17</v>
      </c>
      <c r="E25" s="29">
        <v>9</v>
      </c>
      <c r="F25" s="30"/>
      <c r="G25" s="30">
        <v>4200000</v>
      </c>
      <c r="H25" s="31">
        <v>4200000</v>
      </c>
      <c r="I25" s="43" t="s">
        <v>626</v>
      </c>
    </row>
    <row r="26" spans="1:9" x14ac:dyDescent="0.2">
      <c r="A26" s="29">
        <v>6</v>
      </c>
      <c r="B26" s="27" t="s">
        <v>166</v>
      </c>
      <c r="C26" s="28" t="s">
        <v>109</v>
      </c>
      <c r="D26" s="104" t="s">
        <v>17</v>
      </c>
      <c r="E26" s="29">
        <v>9</v>
      </c>
      <c r="F26" s="30"/>
      <c r="G26" s="30">
        <v>4200000</v>
      </c>
      <c r="H26" s="31">
        <v>4200000</v>
      </c>
      <c r="I26" s="43" t="s">
        <v>626</v>
      </c>
    </row>
    <row r="27" spans="1:9" x14ac:dyDescent="0.2">
      <c r="A27" s="29">
        <v>7</v>
      </c>
      <c r="B27" s="27" t="s">
        <v>195</v>
      </c>
      <c r="C27" s="28" t="s">
        <v>18</v>
      </c>
      <c r="D27" s="104" t="s">
        <v>17</v>
      </c>
      <c r="E27" s="29">
        <v>9</v>
      </c>
      <c r="F27" s="30"/>
      <c r="G27" s="30"/>
      <c r="H27" s="31">
        <v>4200000</v>
      </c>
      <c r="I27" s="43" t="s">
        <v>626</v>
      </c>
    </row>
    <row r="28" spans="1:9" x14ac:dyDescent="0.2">
      <c r="A28" s="29">
        <v>8</v>
      </c>
      <c r="B28" s="27" t="s">
        <v>196</v>
      </c>
      <c r="C28" s="28">
        <v>37050</v>
      </c>
      <c r="D28" s="104" t="s">
        <v>17</v>
      </c>
      <c r="E28" s="29">
        <v>9</v>
      </c>
      <c r="F28" s="30"/>
      <c r="G28" s="30">
        <v>4200000</v>
      </c>
      <c r="H28" s="31">
        <v>4200000</v>
      </c>
      <c r="I28" s="43" t="s">
        <v>626</v>
      </c>
    </row>
    <row r="29" spans="1:9" x14ac:dyDescent="0.2">
      <c r="A29" s="29">
        <v>9</v>
      </c>
      <c r="B29" s="27" t="s">
        <v>198</v>
      </c>
      <c r="C29" s="28" t="s">
        <v>90</v>
      </c>
      <c r="D29" s="104" t="s">
        <v>17</v>
      </c>
      <c r="E29" s="29">
        <v>9</v>
      </c>
      <c r="F29" s="30"/>
      <c r="G29" s="30">
        <v>4200000</v>
      </c>
      <c r="H29" s="31">
        <v>4200000</v>
      </c>
      <c r="I29" s="43" t="s">
        <v>626</v>
      </c>
    </row>
    <row r="30" spans="1:9" x14ac:dyDescent="0.2">
      <c r="A30" s="29">
        <v>10</v>
      </c>
      <c r="B30" s="27" t="s">
        <v>199</v>
      </c>
      <c r="C30" s="28" t="s">
        <v>200</v>
      </c>
      <c r="D30" s="104" t="s">
        <v>17</v>
      </c>
      <c r="E30" s="29">
        <v>9</v>
      </c>
      <c r="F30" s="30"/>
      <c r="G30" s="30">
        <v>4200000</v>
      </c>
      <c r="H30" s="31">
        <v>4200000</v>
      </c>
      <c r="I30" s="43" t="s">
        <v>626</v>
      </c>
    </row>
    <row r="31" spans="1:9" x14ac:dyDescent="0.2">
      <c r="A31" s="29">
        <v>11</v>
      </c>
      <c r="B31" s="27" t="s">
        <v>202</v>
      </c>
      <c r="C31" s="28" t="s">
        <v>63</v>
      </c>
      <c r="D31" s="104" t="s">
        <v>17</v>
      </c>
      <c r="E31" s="29">
        <v>9</v>
      </c>
      <c r="F31" s="30">
        <v>4200000</v>
      </c>
      <c r="G31" s="30">
        <v>4200000</v>
      </c>
      <c r="H31" s="31">
        <v>4200000</v>
      </c>
      <c r="I31" s="43" t="s">
        <v>626</v>
      </c>
    </row>
    <row r="32" spans="1:9" x14ac:dyDescent="0.2">
      <c r="A32" s="29">
        <v>12</v>
      </c>
      <c r="B32" s="27" t="s">
        <v>409</v>
      </c>
      <c r="C32" s="28" t="s">
        <v>133</v>
      </c>
      <c r="D32" s="104" t="s">
        <v>17</v>
      </c>
      <c r="E32" s="29">
        <v>9</v>
      </c>
      <c r="F32" s="31"/>
      <c r="G32" s="31"/>
      <c r="H32" s="117">
        <v>4200000</v>
      </c>
      <c r="I32" s="43" t="s">
        <v>626</v>
      </c>
    </row>
    <row r="33" spans="1:9" x14ac:dyDescent="0.2">
      <c r="A33" s="29">
        <v>13</v>
      </c>
      <c r="B33" s="27" t="s">
        <v>204</v>
      </c>
      <c r="C33" s="28">
        <v>37232</v>
      </c>
      <c r="D33" s="114" t="s">
        <v>17</v>
      </c>
      <c r="E33" s="29">
        <v>9</v>
      </c>
      <c r="F33" s="105"/>
      <c r="G33" s="105">
        <v>4200000</v>
      </c>
      <c r="H33" s="105">
        <v>4200000</v>
      </c>
      <c r="I33" s="43" t="s">
        <v>626</v>
      </c>
    </row>
    <row r="34" spans="1:9" x14ac:dyDescent="0.2">
      <c r="A34" s="7"/>
      <c r="B34" s="32" t="s">
        <v>24</v>
      </c>
      <c r="C34" s="33"/>
      <c r="D34" s="7"/>
      <c r="E34" s="7"/>
      <c r="F34" s="106">
        <f>SUM(F9:F33)</f>
        <v>146250000</v>
      </c>
      <c r="G34" s="106">
        <f>SUM(G9:G33)</f>
        <v>92400000</v>
      </c>
      <c r="H34" s="107">
        <f>SUM(H9:H33)</f>
        <v>105000000</v>
      </c>
      <c r="I34" s="108">
        <f>SUM(F34:H34)</f>
        <v>343650000</v>
      </c>
    </row>
    <row r="35" spans="1:9" x14ac:dyDescent="0.2">
      <c r="A35" s="136"/>
      <c r="B35" s="136"/>
      <c r="C35" s="153" t="s">
        <v>619</v>
      </c>
      <c r="D35" s="153"/>
      <c r="E35" s="153"/>
      <c r="F35" s="153"/>
      <c r="G35" s="153"/>
      <c r="H35" s="153"/>
      <c r="I35" s="153"/>
    </row>
    <row r="36" spans="1:9" x14ac:dyDescent="0.2">
      <c r="A36" s="138"/>
      <c r="B36" s="138"/>
      <c r="C36" s="139" t="s">
        <v>13</v>
      </c>
      <c r="D36" s="139"/>
      <c r="E36" s="139"/>
      <c r="F36" s="139"/>
      <c r="G36" s="139"/>
      <c r="H36" s="139"/>
      <c r="I36" s="139"/>
    </row>
    <row r="37" spans="1:9" x14ac:dyDescent="0.2">
      <c r="B37" s="109"/>
      <c r="C37" s="110"/>
      <c r="D37" s="6"/>
    </row>
    <row r="38" spans="1:9" x14ac:dyDescent="0.2">
      <c r="A38" s="5" t="s">
        <v>449</v>
      </c>
      <c r="B38" s="109"/>
      <c r="C38" s="110"/>
      <c r="D38" s="6"/>
    </row>
    <row r="39" spans="1:9" x14ac:dyDescent="0.2">
      <c r="A39" s="5" t="s">
        <v>517</v>
      </c>
      <c r="B39" s="109"/>
      <c r="C39" s="139" t="s">
        <v>19</v>
      </c>
      <c r="D39" s="139"/>
      <c r="E39" s="139"/>
      <c r="F39" s="139"/>
      <c r="G39" s="139"/>
      <c r="H39" s="139"/>
      <c r="I39" s="139"/>
    </row>
    <row r="40" spans="1:9" x14ac:dyDescent="0.2">
      <c r="A40" s="118"/>
      <c r="B40" s="118"/>
      <c r="C40" s="118"/>
    </row>
    <row r="41" spans="1:9" x14ac:dyDescent="0.2">
      <c r="B41" s="112"/>
      <c r="C41" s="99"/>
      <c r="D41" s="98"/>
    </row>
  </sheetData>
  <mergeCells count="18">
    <mergeCell ref="A35:B35"/>
    <mergeCell ref="C35:I35"/>
    <mergeCell ref="A36:B36"/>
    <mergeCell ref="C36:I36"/>
    <mergeCell ref="C39:I39"/>
    <mergeCell ref="F7:H7"/>
    <mergeCell ref="I7:I8"/>
    <mergeCell ref="A7:A8"/>
    <mergeCell ref="B7:B8"/>
    <mergeCell ref="C7:C8"/>
    <mergeCell ref="D7:D8"/>
    <mergeCell ref="E7:E8"/>
    <mergeCell ref="A5:I5"/>
    <mergeCell ref="A1:B1"/>
    <mergeCell ref="C1:I1"/>
    <mergeCell ref="A2:B2"/>
    <mergeCell ref="C2:I2"/>
    <mergeCell ref="A4:I4"/>
  </mergeCells>
  <pageMargins left="0.2" right="0.2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8"/>
  <sheetViews>
    <sheetView topLeftCell="A16" workbookViewId="0">
      <selection activeCell="I23" sqref="I23:I49"/>
    </sheetView>
  </sheetViews>
  <sheetFormatPr defaultRowHeight="12.75" x14ac:dyDescent="0.2"/>
  <cols>
    <col min="1" max="1" width="7.125" style="5" customWidth="1"/>
    <col min="2" max="2" width="19.625" style="5" customWidth="1"/>
    <col min="3" max="3" width="10.375" style="5" customWidth="1"/>
    <col min="4" max="4" width="9" style="5"/>
    <col min="5" max="5" width="4.625" style="5" customWidth="1"/>
    <col min="6" max="6" width="11" style="5" customWidth="1"/>
    <col min="7" max="7" width="10.875" style="5" customWidth="1"/>
    <col min="8" max="8" width="10.5" style="5" customWidth="1"/>
    <col min="9" max="9" width="8.75" style="5" customWidth="1"/>
    <col min="10" max="16384" width="9" style="5"/>
  </cols>
  <sheetData>
    <row r="1" spans="1:9" x14ac:dyDescent="0.2">
      <c r="A1" s="138" t="s">
        <v>0</v>
      </c>
      <c r="B1" s="138"/>
      <c r="C1" s="138" t="s">
        <v>1</v>
      </c>
      <c r="D1" s="138"/>
      <c r="E1" s="138"/>
      <c r="F1" s="138"/>
      <c r="G1" s="138"/>
      <c r="H1" s="138"/>
      <c r="I1" s="138"/>
    </row>
    <row r="2" spans="1:9" x14ac:dyDescent="0.2">
      <c r="A2" s="138" t="s">
        <v>2</v>
      </c>
      <c r="B2" s="138"/>
      <c r="C2" s="138" t="s">
        <v>3</v>
      </c>
      <c r="D2" s="138"/>
      <c r="E2" s="138"/>
      <c r="F2" s="138"/>
      <c r="G2" s="138"/>
      <c r="H2" s="138"/>
      <c r="I2" s="138"/>
    </row>
    <row r="3" spans="1:9" x14ac:dyDescent="0.2">
      <c r="C3" s="6"/>
      <c r="D3" s="6"/>
    </row>
    <row r="4" spans="1:9" x14ac:dyDescent="0.2">
      <c r="A4" s="138" t="s">
        <v>383</v>
      </c>
      <c r="B4" s="138"/>
      <c r="C4" s="138"/>
      <c r="D4" s="138"/>
      <c r="E4" s="138"/>
      <c r="F4" s="138"/>
      <c r="G4" s="138"/>
      <c r="H4" s="138"/>
      <c r="I4" s="138"/>
    </row>
    <row r="5" spans="1:9" x14ac:dyDescent="0.2">
      <c r="A5" s="138" t="s">
        <v>29</v>
      </c>
      <c r="B5" s="138"/>
      <c r="C5" s="138"/>
      <c r="D5" s="138"/>
      <c r="E5" s="138"/>
      <c r="F5" s="138"/>
      <c r="G5" s="138"/>
      <c r="H5" s="138"/>
      <c r="I5" s="138"/>
    </row>
    <row r="6" spans="1:9" x14ac:dyDescent="0.2">
      <c r="C6" s="6"/>
      <c r="D6" s="6"/>
    </row>
    <row r="7" spans="1:9" x14ac:dyDescent="0.2">
      <c r="A7" s="131" t="s">
        <v>4</v>
      </c>
      <c r="B7" s="131" t="s">
        <v>5</v>
      </c>
      <c r="C7" s="131" t="s">
        <v>6</v>
      </c>
      <c r="D7" s="131" t="s">
        <v>7</v>
      </c>
      <c r="E7" s="131" t="s">
        <v>8</v>
      </c>
      <c r="F7" s="133" t="s">
        <v>381</v>
      </c>
      <c r="G7" s="134"/>
      <c r="H7" s="135"/>
      <c r="I7" s="131" t="s">
        <v>9</v>
      </c>
    </row>
    <row r="8" spans="1:9" x14ac:dyDescent="0.2">
      <c r="A8" s="132"/>
      <c r="B8" s="132"/>
      <c r="C8" s="132"/>
      <c r="D8" s="132"/>
      <c r="E8" s="132"/>
      <c r="F8" s="7" t="s">
        <v>410</v>
      </c>
      <c r="G8" s="7" t="s">
        <v>411</v>
      </c>
      <c r="H8" s="7" t="s">
        <v>393</v>
      </c>
      <c r="I8" s="132"/>
    </row>
    <row r="9" spans="1:9" x14ac:dyDescent="0.2">
      <c r="A9" s="8">
        <v>1</v>
      </c>
      <c r="B9" s="20" t="s">
        <v>519</v>
      </c>
      <c r="C9" s="113">
        <v>37131</v>
      </c>
      <c r="D9" s="11" t="s">
        <v>518</v>
      </c>
      <c r="E9" s="11">
        <v>9</v>
      </c>
      <c r="F9" s="21">
        <v>12050000</v>
      </c>
      <c r="G9" s="21">
        <v>4200000</v>
      </c>
      <c r="H9" s="21">
        <v>4200000</v>
      </c>
      <c r="I9" s="11" t="s">
        <v>474</v>
      </c>
    </row>
    <row r="10" spans="1:9" x14ac:dyDescent="0.2">
      <c r="A10" s="13">
        <v>2</v>
      </c>
      <c r="B10" s="20" t="s">
        <v>520</v>
      </c>
      <c r="C10" s="113">
        <v>36929</v>
      </c>
      <c r="D10" s="11" t="s">
        <v>518</v>
      </c>
      <c r="E10" s="11">
        <v>9</v>
      </c>
      <c r="F10" s="21"/>
      <c r="G10" s="21">
        <v>4200000</v>
      </c>
      <c r="H10" s="21">
        <v>4200000</v>
      </c>
      <c r="I10" s="11" t="s">
        <v>474</v>
      </c>
    </row>
    <row r="11" spans="1:9" x14ac:dyDescent="0.2">
      <c r="A11" s="13">
        <v>3</v>
      </c>
      <c r="B11" s="20" t="s">
        <v>521</v>
      </c>
      <c r="C11" s="113">
        <v>37112</v>
      </c>
      <c r="D11" s="11" t="s">
        <v>518</v>
      </c>
      <c r="E11" s="11">
        <v>9</v>
      </c>
      <c r="F11" s="21">
        <v>8400000</v>
      </c>
      <c r="G11" s="21">
        <v>4200000</v>
      </c>
      <c r="H11" s="21">
        <v>4200000</v>
      </c>
      <c r="I11" s="11" t="s">
        <v>474</v>
      </c>
    </row>
    <row r="12" spans="1:9" x14ac:dyDescent="0.2">
      <c r="A12" s="13">
        <v>4</v>
      </c>
      <c r="B12" s="20" t="s">
        <v>522</v>
      </c>
      <c r="C12" s="113">
        <v>36935</v>
      </c>
      <c r="D12" s="11" t="s">
        <v>518</v>
      </c>
      <c r="E12" s="11">
        <v>9</v>
      </c>
      <c r="F12" s="21"/>
      <c r="G12" s="21">
        <v>4200000</v>
      </c>
      <c r="H12" s="21">
        <v>4200000</v>
      </c>
      <c r="I12" s="11" t="s">
        <v>474</v>
      </c>
    </row>
    <row r="13" spans="1:9" x14ac:dyDescent="0.2">
      <c r="A13" s="13">
        <v>5</v>
      </c>
      <c r="B13" s="20" t="s">
        <v>523</v>
      </c>
      <c r="C13" s="113">
        <v>37196</v>
      </c>
      <c r="D13" s="11" t="s">
        <v>518</v>
      </c>
      <c r="E13" s="11">
        <v>9</v>
      </c>
      <c r="F13" s="21">
        <v>4200000</v>
      </c>
      <c r="G13" s="21">
        <v>4200000</v>
      </c>
      <c r="H13" s="21">
        <v>4200000</v>
      </c>
      <c r="I13" s="11" t="s">
        <v>474</v>
      </c>
    </row>
    <row r="14" spans="1:9" x14ac:dyDescent="0.2">
      <c r="A14" s="13">
        <v>6</v>
      </c>
      <c r="B14" s="14" t="s">
        <v>524</v>
      </c>
      <c r="C14" s="101">
        <v>37013</v>
      </c>
      <c r="D14" s="13" t="s">
        <v>155</v>
      </c>
      <c r="E14" s="11">
        <v>9</v>
      </c>
      <c r="F14" s="21">
        <v>8400000</v>
      </c>
      <c r="G14" s="21">
        <v>4200000</v>
      </c>
      <c r="H14" s="16">
        <v>4200000</v>
      </c>
      <c r="I14" s="11" t="s">
        <v>474</v>
      </c>
    </row>
    <row r="15" spans="1:9" x14ac:dyDescent="0.2">
      <c r="A15" s="13">
        <v>7</v>
      </c>
      <c r="B15" s="20" t="s">
        <v>525</v>
      </c>
      <c r="C15" s="113">
        <v>37040</v>
      </c>
      <c r="D15" s="11" t="s">
        <v>518</v>
      </c>
      <c r="E15" s="11">
        <v>9</v>
      </c>
      <c r="F15" s="21">
        <v>4200000</v>
      </c>
      <c r="G15" s="21">
        <v>4200000</v>
      </c>
      <c r="H15" s="16">
        <v>4200000</v>
      </c>
      <c r="I15" s="11" t="s">
        <v>474</v>
      </c>
    </row>
    <row r="16" spans="1:9" x14ac:dyDescent="0.2">
      <c r="A16" s="13">
        <v>8</v>
      </c>
      <c r="B16" s="20" t="s">
        <v>526</v>
      </c>
      <c r="C16" s="113">
        <v>37028</v>
      </c>
      <c r="D16" s="11" t="s">
        <v>518</v>
      </c>
      <c r="E16" s="11">
        <v>9</v>
      </c>
      <c r="F16" s="21">
        <v>12050000</v>
      </c>
      <c r="G16" s="21">
        <v>4200000</v>
      </c>
      <c r="H16" s="21">
        <v>4200000</v>
      </c>
      <c r="I16" s="11" t="s">
        <v>474</v>
      </c>
    </row>
    <row r="17" spans="1:9" x14ac:dyDescent="0.2">
      <c r="A17" s="13">
        <v>9</v>
      </c>
      <c r="B17" s="20" t="s">
        <v>527</v>
      </c>
      <c r="C17" s="113">
        <v>36926</v>
      </c>
      <c r="D17" s="11" t="s">
        <v>518</v>
      </c>
      <c r="E17" s="11">
        <v>9</v>
      </c>
      <c r="F17" s="21"/>
      <c r="G17" s="21">
        <v>4200000</v>
      </c>
      <c r="H17" s="21">
        <v>4200000</v>
      </c>
      <c r="I17" s="11" t="s">
        <v>474</v>
      </c>
    </row>
    <row r="18" spans="1:9" x14ac:dyDescent="0.2">
      <c r="A18" s="13">
        <v>10</v>
      </c>
      <c r="B18" s="20" t="s">
        <v>528</v>
      </c>
      <c r="C18" s="113">
        <v>37041</v>
      </c>
      <c r="D18" s="11" t="s">
        <v>518</v>
      </c>
      <c r="E18" s="11">
        <v>9</v>
      </c>
      <c r="F18" s="21">
        <v>4200000</v>
      </c>
      <c r="G18" s="21">
        <v>4200000</v>
      </c>
      <c r="H18" s="16">
        <v>4200000</v>
      </c>
      <c r="I18" s="11" t="s">
        <v>474</v>
      </c>
    </row>
    <row r="19" spans="1:9" x14ac:dyDescent="0.2">
      <c r="A19" s="13">
        <v>11</v>
      </c>
      <c r="B19" s="20" t="s">
        <v>529</v>
      </c>
      <c r="C19" s="113">
        <v>37184</v>
      </c>
      <c r="D19" s="11" t="s">
        <v>518</v>
      </c>
      <c r="E19" s="11">
        <v>9</v>
      </c>
      <c r="F19" s="21">
        <v>4200000</v>
      </c>
      <c r="G19" s="21">
        <v>4200000</v>
      </c>
      <c r="H19" s="16">
        <v>4200000</v>
      </c>
      <c r="I19" s="11" t="s">
        <v>474</v>
      </c>
    </row>
    <row r="20" spans="1:9" x14ac:dyDescent="0.2">
      <c r="A20" s="13">
        <v>12</v>
      </c>
      <c r="B20" s="20" t="s">
        <v>530</v>
      </c>
      <c r="C20" s="113">
        <v>36955</v>
      </c>
      <c r="D20" s="11" t="s">
        <v>518</v>
      </c>
      <c r="E20" s="11">
        <v>9</v>
      </c>
      <c r="F20" s="21">
        <v>8400000</v>
      </c>
      <c r="G20" s="21">
        <v>4200000</v>
      </c>
      <c r="H20" s="16">
        <v>4200000</v>
      </c>
      <c r="I20" s="11" t="s">
        <v>474</v>
      </c>
    </row>
    <row r="21" spans="1:9" x14ac:dyDescent="0.2">
      <c r="A21" s="13">
        <v>13</v>
      </c>
      <c r="B21" s="20" t="s">
        <v>230</v>
      </c>
      <c r="C21" s="113">
        <v>37072</v>
      </c>
      <c r="D21" s="11" t="s">
        <v>518</v>
      </c>
      <c r="E21" s="11">
        <v>9</v>
      </c>
      <c r="F21" s="21">
        <v>4200000</v>
      </c>
      <c r="G21" s="21">
        <v>4200000</v>
      </c>
      <c r="H21" s="16">
        <v>4200000</v>
      </c>
      <c r="I21" s="11" t="s">
        <v>474</v>
      </c>
    </row>
    <row r="22" spans="1:9" x14ac:dyDescent="0.2">
      <c r="A22" s="13">
        <v>14</v>
      </c>
      <c r="B22" s="20" t="s">
        <v>531</v>
      </c>
      <c r="C22" s="113">
        <v>37213</v>
      </c>
      <c r="D22" s="11" t="s">
        <v>518</v>
      </c>
      <c r="E22" s="11">
        <v>9</v>
      </c>
      <c r="F22" s="21">
        <v>12050000</v>
      </c>
      <c r="G22" s="21">
        <v>4200000</v>
      </c>
      <c r="H22" s="21">
        <v>4200000</v>
      </c>
      <c r="I22" s="11" t="s">
        <v>474</v>
      </c>
    </row>
    <row r="23" spans="1:9" x14ac:dyDescent="0.2">
      <c r="A23" s="104">
        <v>1</v>
      </c>
      <c r="B23" s="102" t="s">
        <v>205</v>
      </c>
      <c r="C23" s="103" t="s">
        <v>151</v>
      </c>
      <c r="D23" s="29" t="s">
        <v>155</v>
      </c>
      <c r="E23" s="29">
        <v>9</v>
      </c>
      <c r="F23" s="30">
        <v>4200000</v>
      </c>
      <c r="G23" s="30"/>
      <c r="H23" s="30">
        <v>4200000</v>
      </c>
      <c r="I23" s="43" t="s">
        <v>626</v>
      </c>
    </row>
    <row r="24" spans="1:9" x14ac:dyDescent="0.2">
      <c r="A24" s="29">
        <v>2</v>
      </c>
      <c r="B24" s="27" t="s">
        <v>206</v>
      </c>
      <c r="C24" s="28" t="s">
        <v>207</v>
      </c>
      <c r="D24" s="104" t="s">
        <v>155</v>
      </c>
      <c r="E24" s="29">
        <v>9</v>
      </c>
      <c r="F24" s="30"/>
      <c r="G24" s="30"/>
      <c r="H24" s="31">
        <v>4200000</v>
      </c>
      <c r="I24" s="43" t="s">
        <v>626</v>
      </c>
    </row>
    <row r="25" spans="1:9" x14ac:dyDescent="0.2">
      <c r="A25" s="29">
        <v>3</v>
      </c>
      <c r="B25" s="27" t="s">
        <v>208</v>
      </c>
      <c r="C25" s="28">
        <v>37137</v>
      </c>
      <c r="D25" s="104" t="s">
        <v>155</v>
      </c>
      <c r="E25" s="29">
        <v>9</v>
      </c>
      <c r="F25" s="30"/>
      <c r="G25" s="30"/>
      <c r="H25" s="31">
        <v>4200000</v>
      </c>
      <c r="I25" s="43" t="s">
        <v>626</v>
      </c>
    </row>
    <row r="26" spans="1:9" x14ac:dyDescent="0.2">
      <c r="A26" s="29">
        <v>4</v>
      </c>
      <c r="B26" s="27" t="s">
        <v>209</v>
      </c>
      <c r="C26" s="28">
        <v>37047</v>
      </c>
      <c r="D26" s="104" t="s">
        <v>155</v>
      </c>
      <c r="E26" s="29">
        <v>9</v>
      </c>
      <c r="F26" s="30"/>
      <c r="G26" s="30"/>
      <c r="H26" s="31">
        <v>4200000</v>
      </c>
      <c r="I26" s="43" t="s">
        <v>626</v>
      </c>
    </row>
    <row r="27" spans="1:9" x14ac:dyDescent="0.2">
      <c r="A27" s="29">
        <v>5</v>
      </c>
      <c r="B27" s="27" t="s">
        <v>210</v>
      </c>
      <c r="C27" s="28" t="s">
        <v>134</v>
      </c>
      <c r="D27" s="104" t="s">
        <v>155</v>
      </c>
      <c r="E27" s="29">
        <v>9</v>
      </c>
      <c r="F27" s="30"/>
      <c r="G27" s="30"/>
      <c r="H27" s="31">
        <v>4200000</v>
      </c>
      <c r="I27" s="43" t="s">
        <v>626</v>
      </c>
    </row>
    <row r="28" spans="1:9" x14ac:dyDescent="0.2">
      <c r="A28" s="29">
        <v>6</v>
      </c>
      <c r="B28" s="27" t="s">
        <v>211</v>
      </c>
      <c r="C28" s="28" t="s">
        <v>212</v>
      </c>
      <c r="D28" s="104" t="s">
        <v>155</v>
      </c>
      <c r="E28" s="29">
        <v>9</v>
      </c>
      <c r="F28" s="30"/>
      <c r="G28" s="30">
        <v>4200000</v>
      </c>
      <c r="H28" s="31">
        <v>4200000</v>
      </c>
      <c r="I28" s="43" t="s">
        <v>626</v>
      </c>
    </row>
    <row r="29" spans="1:9" x14ac:dyDescent="0.2">
      <c r="A29" s="29">
        <v>7</v>
      </c>
      <c r="B29" s="27" t="s">
        <v>213</v>
      </c>
      <c r="C29" s="28" t="s">
        <v>45</v>
      </c>
      <c r="D29" s="104" t="s">
        <v>155</v>
      </c>
      <c r="E29" s="29">
        <v>9</v>
      </c>
      <c r="F29" s="30"/>
      <c r="G29" s="30">
        <v>4200000</v>
      </c>
      <c r="H29" s="31">
        <v>4200000</v>
      </c>
      <c r="I29" s="43" t="s">
        <v>626</v>
      </c>
    </row>
    <row r="30" spans="1:9" x14ac:dyDescent="0.2">
      <c r="A30" s="29">
        <v>8</v>
      </c>
      <c r="B30" s="27" t="s">
        <v>214</v>
      </c>
      <c r="C30" s="28">
        <v>37205</v>
      </c>
      <c r="D30" s="104" t="s">
        <v>155</v>
      </c>
      <c r="E30" s="29">
        <v>9</v>
      </c>
      <c r="F30" s="30"/>
      <c r="G30" s="30"/>
      <c r="H30" s="31">
        <v>4200000</v>
      </c>
      <c r="I30" s="43" t="s">
        <v>626</v>
      </c>
    </row>
    <row r="31" spans="1:9" x14ac:dyDescent="0.2">
      <c r="A31" s="29">
        <v>9</v>
      </c>
      <c r="B31" s="27" t="s">
        <v>69</v>
      </c>
      <c r="C31" s="28">
        <v>37207</v>
      </c>
      <c r="D31" s="104" t="s">
        <v>155</v>
      </c>
      <c r="E31" s="29">
        <v>9</v>
      </c>
      <c r="F31" s="30"/>
      <c r="G31" s="30"/>
      <c r="H31" s="31">
        <v>4200000</v>
      </c>
      <c r="I31" s="43" t="s">
        <v>626</v>
      </c>
    </row>
    <row r="32" spans="1:9" x14ac:dyDescent="0.2">
      <c r="A32" s="29">
        <v>10</v>
      </c>
      <c r="B32" s="27" t="s">
        <v>215</v>
      </c>
      <c r="C32" s="28">
        <v>37138</v>
      </c>
      <c r="D32" s="104" t="s">
        <v>155</v>
      </c>
      <c r="E32" s="29">
        <v>9</v>
      </c>
      <c r="F32" s="30">
        <v>4200000</v>
      </c>
      <c r="G32" s="30">
        <v>4200000</v>
      </c>
      <c r="H32" s="31">
        <v>4200000</v>
      </c>
      <c r="I32" s="43" t="s">
        <v>626</v>
      </c>
    </row>
    <row r="33" spans="1:9" x14ac:dyDescent="0.2">
      <c r="A33" s="29">
        <v>11</v>
      </c>
      <c r="B33" s="27" t="s">
        <v>216</v>
      </c>
      <c r="C33" s="28" t="s">
        <v>71</v>
      </c>
      <c r="D33" s="104" t="s">
        <v>155</v>
      </c>
      <c r="E33" s="29">
        <v>9</v>
      </c>
      <c r="F33" s="30">
        <v>4200000</v>
      </c>
      <c r="G33" s="30"/>
      <c r="H33" s="31"/>
      <c r="I33" s="43" t="s">
        <v>626</v>
      </c>
    </row>
    <row r="34" spans="1:9" x14ac:dyDescent="0.2">
      <c r="A34" s="29">
        <v>12</v>
      </c>
      <c r="B34" s="27" t="s">
        <v>217</v>
      </c>
      <c r="C34" s="28">
        <v>37206</v>
      </c>
      <c r="D34" s="104" t="s">
        <v>155</v>
      </c>
      <c r="E34" s="29">
        <v>9</v>
      </c>
      <c r="F34" s="30"/>
      <c r="G34" s="30"/>
      <c r="H34" s="31">
        <v>4200000</v>
      </c>
      <c r="I34" s="43" t="s">
        <v>626</v>
      </c>
    </row>
    <row r="35" spans="1:9" x14ac:dyDescent="0.2">
      <c r="A35" s="29">
        <v>13</v>
      </c>
      <c r="B35" s="27" t="s">
        <v>218</v>
      </c>
      <c r="C35" s="28">
        <v>36838</v>
      </c>
      <c r="D35" s="104" t="s">
        <v>155</v>
      </c>
      <c r="E35" s="29">
        <v>9</v>
      </c>
      <c r="F35" s="30"/>
      <c r="G35" s="30"/>
      <c r="H35" s="31">
        <v>4200000</v>
      </c>
      <c r="I35" s="43" t="s">
        <v>626</v>
      </c>
    </row>
    <row r="36" spans="1:9" x14ac:dyDescent="0.2">
      <c r="A36" s="29">
        <v>14</v>
      </c>
      <c r="B36" s="27" t="s">
        <v>219</v>
      </c>
      <c r="C36" s="28" t="s">
        <v>220</v>
      </c>
      <c r="D36" s="104" t="s">
        <v>155</v>
      </c>
      <c r="E36" s="29">
        <v>9</v>
      </c>
      <c r="F36" s="30"/>
      <c r="G36" s="30"/>
      <c r="H36" s="31">
        <v>4200000</v>
      </c>
      <c r="I36" s="43" t="s">
        <v>626</v>
      </c>
    </row>
    <row r="37" spans="1:9" x14ac:dyDescent="0.2">
      <c r="A37" s="29">
        <v>15</v>
      </c>
      <c r="B37" s="27" t="s">
        <v>221</v>
      </c>
      <c r="C37" s="28" t="s">
        <v>83</v>
      </c>
      <c r="D37" s="104" t="s">
        <v>155</v>
      </c>
      <c r="E37" s="29">
        <v>9</v>
      </c>
      <c r="F37" s="30">
        <v>4200000</v>
      </c>
      <c r="G37" s="30"/>
      <c r="H37" s="31">
        <v>4200000</v>
      </c>
      <c r="I37" s="43" t="s">
        <v>626</v>
      </c>
    </row>
    <row r="38" spans="1:9" x14ac:dyDescent="0.2">
      <c r="A38" s="29">
        <v>16</v>
      </c>
      <c r="B38" s="27" t="s">
        <v>223</v>
      </c>
      <c r="C38" s="28" t="s">
        <v>224</v>
      </c>
      <c r="D38" s="104" t="s">
        <v>155</v>
      </c>
      <c r="E38" s="29">
        <v>9</v>
      </c>
      <c r="F38" s="30"/>
      <c r="G38" s="30"/>
      <c r="H38" s="31">
        <v>4200000</v>
      </c>
      <c r="I38" s="43" t="s">
        <v>626</v>
      </c>
    </row>
    <row r="39" spans="1:9" x14ac:dyDescent="0.2">
      <c r="A39" s="29">
        <v>17</v>
      </c>
      <c r="B39" s="27" t="s">
        <v>225</v>
      </c>
      <c r="C39" s="28" t="s">
        <v>127</v>
      </c>
      <c r="D39" s="104" t="s">
        <v>155</v>
      </c>
      <c r="E39" s="29">
        <v>9</v>
      </c>
      <c r="F39" s="30"/>
      <c r="G39" s="30"/>
      <c r="H39" s="31">
        <v>4200000</v>
      </c>
      <c r="I39" s="43" t="s">
        <v>626</v>
      </c>
    </row>
    <row r="40" spans="1:9" x14ac:dyDescent="0.2">
      <c r="A40" s="29">
        <v>18</v>
      </c>
      <c r="B40" s="27" t="s">
        <v>617</v>
      </c>
      <c r="C40" s="28">
        <v>37117</v>
      </c>
      <c r="D40" s="104" t="s">
        <v>155</v>
      </c>
      <c r="E40" s="29">
        <v>9</v>
      </c>
      <c r="F40" s="30"/>
      <c r="G40" s="30"/>
      <c r="H40" s="31">
        <v>4200000</v>
      </c>
      <c r="I40" s="43" t="s">
        <v>626</v>
      </c>
    </row>
    <row r="41" spans="1:9" x14ac:dyDescent="0.2">
      <c r="A41" s="29">
        <v>19</v>
      </c>
      <c r="B41" s="27" t="s">
        <v>226</v>
      </c>
      <c r="C41" s="28" t="s">
        <v>33</v>
      </c>
      <c r="D41" s="104" t="s">
        <v>155</v>
      </c>
      <c r="E41" s="29">
        <v>9</v>
      </c>
      <c r="F41" s="30">
        <v>4200000</v>
      </c>
      <c r="G41" s="30">
        <v>4200000</v>
      </c>
      <c r="H41" s="31">
        <v>4200000</v>
      </c>
      <c r="I41" s="43" t="s">
        <v>626</v>
      </c>
    </row>
    <row r="42" spans="1:9" x14ac:dyDescent="0.2">
      <c r="A42" s="29">
        <v>20</v>
      </c>
      <c r="B42" s="27" t="s">
        <v>112</v>
      </c>
      <c r="C42" s="28" t="s">
        <v>228</v>
      </c>
      <c r="D42" s="104" t="s">
        <v>155</v>
      </c>
      <c r="E42" s="29">
        <v>9</v>
      </c>
      <c r="F42" s="30">
        <v>4200000</v>
      </c>
      <c r="G42" s="30"/>
      <c r="H42" s="31"/>
      <c r="I42" s="43" t="s">
        <v>626</v>
      </c>
    </row>
    <row r="43" spans="1:9" x14ac:dyDescent="0.2">
      <c r="A43" s="29">
        <v>21</v>
      </c>
      <c r="B43" s="27" t="s">
        <v>229</v>
      </c>
      <c r="C43" s="28" t="s">
        <v>84</v>
      </c>
      <c r="D43" s="104" t="s">
        <v>155</v>
      </c>
      <c r="E43" s="29">
        <v>9</v>
      </c>
      <c r="F43" s="30"/>
      <c r="G43" s="30"/>
      <c r="H43" s="31">
        <v>4200000</v>
      </c>
      <c r="I43" s="43" t="s">
        <v>626</v>
      </c>
    </row>
    <row r="44" spans="1:9" x14ac:dyDescent="0.2">
      <c r="A44" s="29">
        <v>22</v>
      </c>
      <c r="B44" s="27" t="s">
        <v>28</v>
      </c>
      <c r="C44" s="28" t="s">
        <v>203</v>
      </c>
      <c r="D44" s="104" t="s">
        <v>155</v>
      </c>
      <c r="E44" s="29">
        <v>9</v>
      </c>
      <c r="F44" s="30">
        <v>4200000</v>
      </c>
      <c r="G44" s="30">
        <v>4200000</v>
      </c>
      <c r="H44" s="31">
        <v>4200000</v>
      </c>
      <c r="I44" s="43" t="s">
        <v>626</v>
      </c>
    </row>
    <row r="45" spans="1:9" x14ac:dyDescent="0.2">
      <c r="A45" s="29">
        <v>23</v>
      </c>
      <c r="B45" s="27" t="s">
        <v>232</v>
      </c>
      <c r="C45" s="28">
        <v>37204</v>
      </c>
      <c r="D45" s="104" t="s">
        <v>155</v>
      </c>
      <c r="E45" s="29">
        <v>9</v>
      </c>
      <c r="F45" s="30">
        <v>4200000</v>
      </c>
      <c r="G45" s="30"/>
      <c r="H45" s="31">
        <v>4200000</v>
      </c>
      <c r="I45" s="43" t="s">
        <v>626</v>
      </c>
    </row>
    <row r="46" spans="1:9" x14ac:dyDescent="0.2">
      <c r="A46" s="29">
        <v>24</v>
      </c>
      <c r="B46" s="27" t="s">
        <v>233</v>
      </c>
      <c r="C46" s="28" t="s">
        <v>70</v>
      </c>
      <c r="D46" s="104" t="s">
        <v>155</v>
      </c>
      <c r="E46" s="29">
        <v>9</v>
      </c>
      <c r="F46" s="30">
        <v>4200000</v>
      </c>
      <c r="G46" s="30"/>
      <c r="H46" s="31">
        <v>4200000</v>
      </c>
      <c r="I46" s="43" t="s">
        <v>626</v>
      </c>
    </row>
    <row r="47" spans="1:9" x14ac:dyDescent="0.2">
      <c r="A47" s="29">
        <v>25</v>
      </c>
      <c r="B47" s="27" t="s">
        <v>234</v>
      </c>
      <c r="C47" s="28">
        <v>36987</v>
      </c>
      <c r="D47" s="104" t="s">
        <v>155</v>
      </c>
      <c r="E47" s="29">
        <v>9</v>
      </c>
      <c r="F47" s="30"/>
      <c r="G47" s="30">
        <v>2100000</v>
      </c>
      <c r="H47" s="31">
        <v>4200000</v>
      </c>
      <c r="I47" s="43" t="s">
        <v>626</v>
      </c>
    </row>
    <row r="48" spans="1:9" x14ac:dyDescent="0.2">
      <c r="A48" s="29">
        <v>26</v>
      </c>
      <c r="B48" s="27" t="s">
        <v>235</v>
      </c>
      <c r="C48" s="28" t="s">
        <v>81</v>
      </c>
      <c r="D48" s="104" t="s">
        <v>155</v>
      </c>
      <c r="E48" s="29">
        <v>9</v>
      </c>
      <c r="F48" s="30">
        <v>4200000</v>
      </c>
      <c r="G48" s="30"/>
      <c r="H48" s="31">
        <v>4200000</v>
      </c>
      <c r="I48" s="43" t="s">
        <v>626</v>
      </c>
    </row>
    <row r="49" spans="1:9" x14ac:dyDescent="0.2">
      <c r="A49" s="130">
        <v>27</v>
      </c>
      <c r="B49" s="27" t="s">
        <v>236</v>
      </c>
      <c r="C49" s="28">
        <v>37143</v>
      </c>
      <c r="D49" s="104" t="s">
        <v>155</v>
      </c>
      <c r="E49" s="29">
        <v>9</v>
      </c>
      <c r="F49" s="119"/>
      <c r="G49" s="119"/>
      <c r="H49" s="105">
        <v>4200000</v>
      </c>
      <c r="I49" s="43" t="s">
        <v>626</v>
      </c>
    </row>
    <row r="50" spans="1:9" x14ac:dyDescent="0.2">
      <c r="A50" s="120"/>
      <c r="B50" s="32" t="s">
        <v>24</v>
      </c>
      <c r="C50" s="33"/>
      <c r="D50" s="7"/>
      <c r="E50" s="7"/>
      <c r="F50" s="106">
        <f>SUM(F9:F49)</f>
        <v>124350000</v>
      </c>
      <c r="G50" s="106">
        <f>SUM(G9:G49)</f>
        <v>81900000</v>
      </c>
      <c r="H50" s="107">
        <f>SUM(H9:H49)</f>
        <v>163800000</v>
      </c>
      <c r="I50" s="108"/>
    </row>
    <row r="51" spans="1:9" ht="13.5" x14ac:dyDescent="0.25">
      <c r="A51" s="136"/>
      <c r="B51" s="136"/>
      <c r="C51" s="137" t="s">
        <v>624</v>
      </c>
      <c r="D51" s="137"/>
      <c r="E51" s="137"/>
      <c r="F51" s="137"/>
      <c r="G51" s="137"/>
      <c r="H51" s="137"/>
      <c r="I51" s="137"/>
    </row>
    <row r="52" spans="1:9" x14ac:dyDescent="0.2">
      <c r="A52" s="138"/>
      <c r="B52" s="138"/>
      <c r="C52" s="139" t="s">
        <v>13</v>
      </c>
      <c r="D52" s="139"/>
      <c r="E52" s="139"/>
      <c r="F52" s="139"/>
      <c r="G52" s="139"/>
      <c r="H52" s="139"/>
      <c r="I52" s="139"/>
    </row>
    <row r="53" spans="1:9" x14ac:dyDescent="0.2">
      <c r="B53" s="109"/>
      <c r="C53" s="110"/>
      <c r="D53" s="6"/>
    </row>
    <row r="54" spans="1:9" x14ac:dyDescent="0.2">
      <c r="B54" s="109"/>
      <c r="C54" s="110"/>
      <c r="D54" s="6"/>
    </row>
    <row r="55" spans="1:9" x14ac:dyDescent="0.2">
      <c r="B55" s="109"/>
      <c r="C55" s="139" t="s">
        <v>19</v>
      </c>
      <c r="D55" s="139"/>
      <c r="E55" s="139"/>
      <c r="F55" s="139"/>
      <c r="G55" s="139"/>
      <c r="H55" s="139"/>
      <c r="I55" s="139"/>
    </row>
    <row r="56" spans="1:9" x14ac:dyDescent="0.2">
      <c r="A56" s="111" t="s">
        <v>449</v>
      </c>
      <c r="B56" s="111"/>
    </row>
    <row r="57" spans="1:9" x14ac:dyDescent="0.2">
      <c r="A57" s="5" t="s">
        <v>532</v>
      </c>
      <c r="B57" s="112"/>
      <c r="C57" s="99"/>
      <c r="D57" s="98"/>
    </row>
    <row r="58" spans="1:9" x14ac:dyDescent="0.2">
      <c r="A58" s="5" t="s">
        <v>457</v>
      </c>
    </row>
  </sheetData>
  <mergeCells count="18">
    <mergeCell ref="A51:B51"/>
    <mergeCell ref="C51:I51"/>
    <mergeCell ref="A52:B52"/>
    <mergeCell ref="C52:I52"/>
    <mergeCell ref="C55:I55"/>
    <mergeCell ref="F7:H7"/>
    <mergeCell ref="I7:I8"/>
    <mergeCell ref="A7:A8"/>
    <mergeCell ref="B7:B8"/>
    <mergeCell ref="C7:C8"/>
    <mergeCell ref="D7:D8"/>
    <mergeCell ref="E7:E8"/>
    <mergeCell ref="A5:I5"/>
    <mergeCell ref="A1:B1"/>
    <mergeCell ref="C1:I1"/>
    <mergeCell ref="A2:B2"/>
    <mergeCell ref="C2:I2"/>
    <mergeCell ref="A4:I4"/>
  </mergeCells>
  <pageMargins left="0.2" right="0.2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workbookViewId="0">
      <selection activeCell="I14" sqref="I14:I27"/>
    </sheetView>
  </sheetViews>
  <sheetFormatPr defaultRowHeight="12" x14ac:dyDescent="0.2"/>
  <cols>
    <col min="1" max="1" width="4.625" style="53" customWidth="1"/>
    <col min="2" max="2" width="17.75" style="53" customWidth="1"/>
    <col min="3" max="3" width="10.375" style="53" customWidth="1"/>
    <col min="4" max="4" width="9" style="53"/>
    <col min="5" max="5" width="5.25" style="53" customWidth="1"/>
    <col min="6" max="6" width="9.25" style="53" customWidth="1"/>
    <col min="7" max="7" width="8.375" style="53" customWidth="1"/>
    <col min="8" max="8" width="9.75" style="53" customWidth="1"/>
    <col min="9" max="9" width="10.5" style="53" customWidth="1"/>
    <col min="10" max="16384" width="9" style="53"/>
  </cols>
  <sheetData>
    <row r="1" spans="1:9" x14ac:dyDescent="0.2">
      <c r="A1" s="149" t="s">
        <v>0</v>
      </c>
      <c r="B1" s="149"/>
      <c r="C1" s="149" t="s">
        <v>1</v>
      </c>
      <c r="D1" s="149"/>
      <c r="E1" s="149"/>
      <c r="F1" s="149"/>
      <c r="G1" s="149"/>
      <c r="H1" s="149"/>
      <c r="I1" s="149"/>
    </row>
    <row r="2" spans="1:9" x14ac:dyDescent="0.2">
      <c r="A2" s="149" t="s">
        <v>2</v>
      </c>
      <c r="B2" s="149"/>
      <c r="C2" s="149" t="s">
        <v>3</v>
      </c>
      <c r="D2" s="149"/>
      <c r="E2" s="149"/>
      <c r="F2" s="149"/>
      <c r="G2" s="149"/>
      <c r="H2" s="149"/>
      <c r="I2" s="149"/>
    </row>
    <row r="3" spans="1:9" x14ac:dyDescent="0.2">
      <c r="C3" s="54"/>
      <c r="D3" s="54"/>
    </row>
    <row r="4" spans="1:9" x14ac:dyDescent="0.2">
      <c r="A4" s="149" t="s">
        <v>383</v>
      </c>
      <c r="B4" s="149"/>
      <c r="C4" s="149"/>
      <c r="D4" s="149"/>
      <c r="E4" s="149"/>
      <c r="F4" s="149"/>
      <c r="G4" s="149"/>
      <c r="H4" s="149"/>
      <c r="I4" s="149"/>
    </row>
    <row r="5" spans="1:9" x14ac:dyDescent="0.2">
      <c r="A5" s="149" t="s">
        <v>29</v>
      </c>
      <c r="B5" s="149"/>
      <c r="C5" s="149"/>
      <c r="D5" s="149"/>
      <c r="E5" s="149"/>
      <c r="F5" s="149"/>
      <c r="G5" s="149"/>
      <c r="H5" s="149"/>
      <c r="I5" s="149"/>
    </row>
    <row r="6" spans="1:9" x14ac:dyDescent="0.2">
      <c r="C6" s="54"/>
      <c r="D6" s="54"/>
    </row>
    <row r="7" spans="1:9" x14ac:dyDescent="0.2">
      <c r="A7" s="144" t="s">
        <v>4</v>
      </c>
      <c r="B7" s="144" t="s">
        <v>5</v>
      </c>
      <c r="C7" s="144" t="s">
        <v>6</v>
      </c>
      <c r="D7" s="144" t="s">
        <v>7</v>
      </c>
      <c r="E7" s="144" t="s">
        <v>8</v>
      </c>
      <c r="F7" s="141" t="s">
        <v>381</v>
      </c>
      <c r="G7" s="142"/>
      <c r="H7" s="143"/>
      <c r="I7" s="144" t="s">
        <v>9</v>
      </c>
    </row>
    <row r="8" spans="1:9" x14ac:dyDescent="0.2">
      <c r="A8" s="145"/>
      <c r="B8" s="145"/>
      <c r="C8" s="145"/>
      <c r="D8" s="145"/>
      <c r="E8" s="145"/>
      <c r="F8" s="37" t="s">
        <v>397</v>
      </c>
      <c r="G8" s="37" t="s">
        <v>384</v>
      </c>
      <c r="H8" s="37" t="s">
        <v>390</v>
      </c>
      <c r="I8" s="145"/>
    </row>
    <row r="9" spans="1:9" x14ac:dyDescent="0.2">
      <c r="A9" s="42">
        <v>1</v>
      </c>
      <c r="B9" s="39" t="s">
        <v>467</v>
      </c>
      <c r="C9" s="61">
        <v>37105</v>
      </c>
      <c r="D9" s="38" t="s">
        <v>120</v>
      </c>
      <c r="E9" s="38">
        <v>9</v>
      </c>
      <c r="F9" s="41">
        <v>4200000</v>
      </c>
      <c r="G9" s="41">
        <v>4200000</v>
      </c>
      <c r="H9" s="41">
        <v>4200000</v>
      </c>
      <c r="I9" s="38" t="s">
        <v>468</v>
      </c>
    </row>
    <row r="10" spans="1:9" x14ac:dyDescent="0.2">
      <c r="A10" s="42">
        <v>2</v>
      </c>
      <c r="B10" s="39" t="s">
        <v>469</v>
      </c>
      <c r="C10" s="61">
        <v>36904</v>
      </c>
      <c r="D10" s="38" t="s">
        <v>120</v>
      </c>
      <c r="E10" s="38">
        <v>9</v>
      </c>
      <c r="F10" s="41">
        <v>12050000</v>
      </c>
      <c r="G10" s="41">
        <v>4200000</v>
      </c>
      <c r="H10" s="41">
        <v>4200000</v>
      </c>
      <c r="I10" s="38" t="s">
        <v>468</v>
      </c>
    </row>
    <row r="11" spans="1:9" x14ac:dyDescent="0.2">
      <c r="A11" s="42">
        <v>3</v>
      </c>
      <c r="B11" s="39" t="s">
        <v>470</v>
      </c>
      <c r="C11" s="61">
        <v>37011</v>
      </c>
      <c r="D11" s="38" t="s">
        <v>120</v>
      </c>
      <c r="E11" s="38">
        <v>9</v>
      </c>
      <c r="F11" s="41">
        <v>12050000</v>
      </c>
      <c r="G11" s="41">
        <v>4200000</v>
      </c>
      <c r="H11" s="41">
        <v>4200000</v>
      </c>
      <c r="I11" s="38" t="s">
        <v>468</v>
      </c>
    </row>
    <row r="12" spans="1:9" x14ac:dyDescent="0.2">
      <c r="A12" s="42">
        <v>4</v>
      </c>
      <c r="B12" s="39" t="s">
        <v>471</v>
      </c>
      <c r="C12" s="42" t="s">
        <v>472</v>
      </c>
      <c r="D12" s="38" t="s">
        <v>120</v>
      </c>
      <c r="E12" s="38">
        <v>9</v>
      </c>
      <c r="F12" s="41">
        <v>12050000</v>
      </c>
      <c r="G12" s="41">
        <v>4200000</v>
      </c>
      <c r="H12" s="41">
        <v>4200000</v>
      </c>
      <c r="I12" s="38" t="s">
        <v>468</v>
      </c>
    </row>
    <row r="13" spans="1:9" x14ac:dyDescent="0.2">
      <c r="A13" s="42">
        <v>5</v>
      </c>
      <c r="B13" s="39" t="s">
        <v>473</v>
      </c>
      <c r="C13" s="61">
        <v>36971</v>
      </c>
      <c r="D13" s="38" t="s">
        <v>120</v>
      </c>
      <c r="E13" s="38">
        <v>9</v>
      </c>
      <c r="F13" s="41">
        <v>8400000</v>
      </c>
      <c r="G13" s="41">
        <v>4200000</v>
      </c>
      <c r="H13" s="41">
        <v>4200000</v>
      </c>
      <c r="I13" s="38" t="s">
        <v>468</v>
      </c>
    </row>
    <row r="14" spans="1:9" x14ac:dyDescent="0.2">
      <c r="A14" s="129">
        <v>1</v>
      </c>
      <c r="B14" s="121" t="s">
        <v>132</v>
      </c>
      <c r="C14" s="122">
        <v>37122</v>
      </c>
      <c r="D14" s="91" t="s">
        <v>120</v>
      </c>
      <c r="E14" s="123">
        <v>9</v>
      </c>
      <c r="F14" s="124"/>
      <c r="G14" s="124"/>
      <c r="H14" s="124">
        <v>4200000</v>
      </c>
      <c r="I14" s="43" t="s">
        <v>626</v>
      </c>
    </row>
    <row r="15" spans="1:9" x14ac:dyDescent="0.2">
      <c r="A15" s="129">
        <v>2</v>
      </c>
      <c r="B15" s="44" t="s">
        <v>121</v>
      </c>
      <c r="C15" s="48" t="s">
        <v>122</v>
      </c>
      <c r="D15" s="49" t="s">
        <v>120</v>
      </c>
      <c r="E15" s="49">
        <v>9</v>
      </c>
      <c r="F15" s="62"/>
      <c r="G15" s="62"/>
      <c r="H15" s="46">
        <v>4200000</v>
      </c>
      <c r="I15" s="43" t="s">
        <v>626</v>
      </c>
    </row>
    <row r="16" spans="1:9" x14ac:dyDescent="0.2">
      <c r="A16" s="129">
        <v>3</v>
      </c>
      <c r="B16" s="47" t="s">
        <v>68</v>
      </c>
      <c r="C16" s="48" t="s">
        <v>124</v>
      </c>
      <c r="D16" s="49" t="s">
        <v>120</v>
      </c>
      <c r="E16" s="43">
        <v>9</v>
      </c>
      <c r="F16" s="46"/>
      <c r="G16" s="46"/>
      <c r="H16" s="46">
        <v>4200000</v>
      </c>
      <c r="I16" s="43" t="s">
        <v>626</v>
      </c>
    </row>
    <row r="17" spans="1:9" x14ac:dyDescent="0.2">
      <c r="A17" s="129">
        <v>4</v>
      </c>
      <c r="B17" s="47" t="s">
        <v>125</v>
      </c>
      <c r="C17" s="48">
        <v>37075</v>
      </c>
      <c r="D17" s="49" t="s">
        <v>120</v>
      </c>
      <c r="E17" s="43">
        <v>9</v>
      </c>
      <c r="F17" s="46"/>
      <c r="G17" s="46"/>
      <c r="H17" s="46">
        <v>4200000</v>
      </c>
      <c r="I17" s="43" t="s">
        <v>626</v>
      </c>
    </row>
    <row r="18" spans="1:9" x14ac:dyDescent="0.2">
      <c r="A18" s="129">
        <v>5</v>
      </c>
      <c r="B18" s="47" t="s">
        <v>126</v>
      </c>
      <c r="C18" s="48" t="s">
        <v>127</v>
      </c>
      <c r="D18" s="49" t="s">
        <v>120</v>
      </c>
      <c r="E18" s="43">
        <v>9</v>
      </c>
      <c r="F18" s="46"/>
      <c r="G18" s="46">
        <v>4200000</v>
      </c>
      <c r="H18" s="46">
        <v>4200000</v>
      </c>
      <c r="I18" s="43" t="s">
        <v>626</v>
      </c>
    </row>
    <row r="19" spans="1:9" x14ac:dyDescent="0.2">
      <c r="A19" s="129">
        <v>6</v>
      </c>
      <c r="B19" s="47" t="s">
        <v>129</v>
      </c>
      <c r="C19" s="48">
        <v>37022</v>
      </c>
      <c r="D19" s="49" t="s">
        <v>120</v>
      </c>
      <c r="E19" s="43">
        <v>9</v>
      </c>
      <c r="F19" s="46"/>
      <c r="G19" s="46"/>
      <c r="H19" s="46">
        <v>4200000</v>
      </c>
      <c r="I19" s="43" t="s">
        <v>626</v>
      </c>
    </row>
    <row r="20" spans="1:9" x14ac:dyDescent="0.2">
      <c r="A20" s="129">
        <v>7</v>
      </c>
      <c r="B20" s="47" t="s">
        <v>130</v>
      </c>
      <c r="C20" s="48">
        <v>36892</v>
      </c>
      <c r="D20" s="49" t="s">
        <v>120</v>
      </c>
      <c r="E20" s="43">
        <v>9</v>
      </c>
      <c r="F20" s="46">
        <v>4200000</v>
      </c>
      <c r="G20" s="46"/>
      <c r="H20" s="46">
        <v>4200000</v>
      </c>
      <c r="I20" s="43" t="s">
        <v>626</v>
      </c>
    </row>
    <row r="21" spans="1:9" x14ac:dyDescent="0.2">
      <c r="A21" s="129">
        <v>8</v>
      </c>
      <c r="B21" s="47" t="s">
        <v>400</v>
      </c>
      <c r="C21" s="48" t="s">
        <v>399</v>
      </c>
      <c r="D21" s="49" t="s">
        <v>120</v>
      </c>
      <c r="E21" s="43">
        <v>9</v>
      </c>
      <c r="F21" s="46"/>
      <c r="G21" s="46"/>
      <c r="H21" s="46">
        <v>4200000</v>
      </c>
      <c r="I21" s="43" t="s">
        <v>626</v>
      </c>
    </row>
    <row r="22" spans="1:9" x14ac:dyDescent="0.2">
      <c r="A22" s="129">
        <v>9</v>
      </c>
      <c r="B22" s="47" t="s">
        <v>135</v>
      </c>
      <c r="C22" s="48">
        <v>37052</v>
      </c>
      <c r="D22" s="49" t="s">
        <v>120</v>
      </c>
      <c r="E22" s="43">
        <v>9</v>
      </c>
      <c r="F22" s="46">
        <v>4200000</v>
      </c>
      <c r="G22" s="46"/>
      <c r="H22" s="46">
        <v>4200000</v>
      </c>
      <c r="I22" s="43" t="s">
        <v>626</v>
      </c>
    </row>
    <row r="23" spans="1:9" x14ac:dyDescent="0.2">
      <c r="A23" s="129">
        <v>10</v>
      </c>
      <c r="B23" s="47" t="s">
        <v>136</v>
      </c>
      <c r="C23" s="48" t="s">
        <v>137</v>
      </c>
      <c r="D23" s="49" t="s">
        <v>120</v>
      </c>
      <c r="E23" s="43">
        <v>9</v>
      </c>
      <c r="F23" s="46"/>
      <c r="G23" s="46"/>
      <c r="H23" s="46">
        <v>4200000</v>
      </c>
      <c r="I23" s="43" t="s">
        <v>626</v>
      </c>
    </row>
    <row r="24" spans="1:9" x14ac:dyDescent="0.2">
      <c r="A24" s="129">
        <v>11</v>
      </c>
      <c r="B24" s="47" t="s">
        <v>138</v>
      </c>
      <c r="C24" s="48" t="s">
        <v>139</v>
      </c>
      <c r="D24" s="49" t="s">
        <v>120</v>
      </c>
      <c r="E24" s="43">
        <v>9</v>
      </c>
      <c r="F24" s="46"/>
      <c r="G24" s="46"/>
      <c r="H24" s="46">
        <v>4200000</v>
      </c>
      <c r="I24" s="43" t="s">
        <v>626</v>
      </c>
    </row>
    <row r="25" spans="1:9" x14ac:dyDescent="0.2">
      <c r="A25" s="129">
        <v>12</v>
      </c>
      <c r="B25" s="47" t="s">
        <v>401</v>
      </c>
      <c r="C25" s="48">
        <v>37203</v>
      </c>
      <c r="D25" s="49" t="s">
        <v>120</v>
      </c>
      <c r="E25" s="43">
        <v>9</v>
      </c>
      <c r="F25" s="46"/>
      <c r="G25" s="46"/>
      <c r="H25" s="46">
        <v>4200000</v>
      </c>
      <c r="I25" s="43" t="s">
        <v>626</v>
      </c>
    </row>
    <row r="26" spans="1:9" x14ac:dyDescent="0.2">
      <c r="A26" s="129">
        <v>13</v>
      </c>
      <c r="B26" s="47" t="s">
        <v>140</v>
      </c>
      <c r="C26" s="48" t="s">
        <v>141</v>
      </c>
      <c r="D26" s="49" t="s">
        <v>120</v>
      </c>
      <c r="E26" s="43">
        <v>9</v>
      </c>
      <c r="F26" s="46"/>
      <c r="G26" s="46">
        <v>4200000</v>
      </c>
      <c r="H26" s="46">
        <v>4200000</v>
      </c>
      <c r="I26" s="43" t="s">
        <v>626</v>
      </c>
    </row>
    <row r="27" spans="1:9" x14ac:dyDescent="0.2">
      <c r="A27" s="129">
        <v>14</v>
      </c>
      <c r="B27" s="47" t="s">
        <v>142</v>
      </c>
      <c r="C27" s="48"/>
      <c r="D27" s="49" t="s">
        <v>120</v>
      </c>
      <c r="E27" s="43">
        <v>9</v>
      </c>
      <c r="F27" s="63"/>
      <c r="G27" s="64"/>
      <c r="H27" s="64">
        <v>4200000</v>
      </c>
      <c r="I27" s="43" t="s">
        <v>626</v>
      </c>
    </row>
    <row r="28" spans="1:9" x14ac:dyDescent="0.2">
      <c r="A28" s="37"/>
      <c r="B28" s="50" t="s">
        <v>24</v>
      </c>
      <c r="C28" s="51"/>
      <c r="D28" s="37"/>
      <c r="E28" s="37"/>
      <c r="F28" s="55">
        <f>SUM(F9:F27)</f>
        <v>57150000</v>
      </c>
      <c r="G28" s="55">
        <f>SUM(G9:G27)</f>
        <v>29400000</v>
      </c>
      <c r="H28" s="56">
        <f>SUM(H9:H27)</f>
        <v>79800000</v>
      </c>
      <c r="I28" s="52">
        <f>SUM(F28:H28)</f>
        <v>166350000</v>
      </c>
    </row>
    <row r="29" spans="1:9" x14ac:dyDescent="0.2">
      <c r="A29" s="150"/>
      <c r="B29" s="150"/>
      <c r="C29" s="154" t="s">
        <v>625</v>
      </c>
      <c r="D29" s="154"/>
      <c r="E29" s="154"/>
      <c r="F29" s="154"/>
      <c r="G29" s="154"/>
      <c r="H29" s="154"/>
      <c r="I29" s="154"/>
    </row>
    <row r="30" spans="1:9" x14ac:dyDescent="0.2">
      <c r="A30" s="149"/>
      <c r="B30" s="149"/>
      <c r="C30" s="152" t="s">
        <v>13</v>
      </c>
      <c r="D30" s="152"/>
      <c r="E30" s="152"/>
      <c r="F30" s="152"/>
      <c r="G30" s="152"/>
      <c r="H30" s="152"/>
      <c r="I30" s="152"/>
    </row>
    <row r="31" spans="1:9" x14ac:dyDescent="0.2">
      <c r="A31" s="149"/>
      <c r="B31" s="149"/>
      <c r="C31" s="59"/>
      <c r="D31" s="54"/>
    </row>
    <row r="32" spans="1:9" x14ac:dyDescent="0.2">
      <c r="B32" s="65"/>
      <c r="C32" s="66"/>
      <c r="D32" s="67"/>
    </row>
    <row r="33" spans="1:9" x14ac:dyDescent="0.2">
      <c r="B33" s="58"/>
      <c r="C33" s="152" t="s">
        <v>19</v>
      </c>
      <c r="D33" s="152"/>
      <c r="E33" s="152"/>
      <c r="F33" s="152"/>
      <c r="G33" s="152"/>
      <c r="H33" s="152"/>
      <c r="I33" s="152"/>
    </row>
    <row r="34" spans="1:9" x14ac:dyDescent="0.2">
      <c r="A34" s="53" t="s">
        <v>449</v>
      </c>
    </row>
    <row r="35" spans="1:9" x14ac:dyDescent="0.2">
      <c r="A35" s="53" t="s">
        <v>456</v>
      </c>
    </row>
  </sheetData>
  <mergeCells count="19">
    <mergeCell ref="A5:I5"/>
    <mergeCell ref="A1:B1"/>
    <mergeCell ref="C1:I1"/>
    <mergeCell ref="A2:B2"/>
    <mergeCell ref="C2:I2"/>
    <mergeCell ref="A4:I4"/>
    <mergeCell ref="A29:B29"/>
    <mergeCell ref="C29:I29"/>
    <mergeCell ref="A30:B30"/>
    <mergeCell ref="C30:I30"/>
    <mergeCell ref="C33:I33"/>
    <mergeCell ref="A31:B31"/>
    <mergeCell ref="F7:H7"/>
    <mergeCell ref="I7:I8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4"/>
  <sheetViews>
    <sheetView tabSelected="1" topLeftCell="A192" workbookViewId="0">
      <selection activeCell="G225" sqref="G225"/>
    </sheetView>
  </sheetViews>
  <sheetFormatPr defaultColWidth="14.125" defaultRowHeight="12" x14ac:dyDescent="0.2"/>
  <cols>
    <col min="1" max="1" width="7.625" style="53" customWidth="1"/>
    <col min="2" max="2" width="16.125" style="53" customWidth="1"/>
    <col min="3" max="4" width="14.125" style="53"/>
    <col min="5" max="5" width="7.75" style="53" customWidth="1"/>
    <col min="6" max="6" width="9.375" style="53" customWidth="1"/>
    <col min="7" max="7" width="9.5" style="53" customWidth="1"/>
    <col min="8" max="8" width="9.625" style="53" customWidth="1"/>
    <col min="9" max="9" width="11.75" style="53" customWidth="1"/>
    <col min="10" max="10" width="11.25" style="53" customWidth="1"/>
    <col min="11" max="16384" width="14.125" style="53"/>
  </cols>
  <sheetData>
    <row r="1" spans="1:10" x14ac:dyDescent="0.2">
      <c r="A1" s="149" t="s">
        <v>0</v>
      </c>
      <c r="B1" s="149"/>
      <c r="C1" s="149" t="s">
        <v>1</v>
      </c>
      <c r="D1" s="149"/>
      <c r="E1" s="149"/>
      <c r="F1" s="149"/>
      <c r="G1" s="149"/>
      <c r="H1" s="149"/>
      <c r="I1" s="149"/>
      <c r="J1" s="149"/>
    </row>
    <row r="2" spans="1:10" x14ac:dyDescent="0.2">
      <c r="A2" s="149" t="s">
        <v>2</v>
      </c>
      <c r="B2" s="149"/>
      <c r="C2" s="149" t="s">
        <v>3</v>
      </c>
      <c r="D2" s="149"/>
      <c r="E2" s="149"/>
      <c r="F2" s="149"/>
      <c r="G2" s="149"/>
      <c r="H2" s="149"/>
      <c r="I2" s="149"/>
      <c r="J2" s="149"/>
    </row>
    <row r="3" spans="1:10" x14ac:dyDescent="0.2">
      <c r="C3" s="54"/>
      <c r="D3" s="54"/>
    </row>
    <row r="4" spans="1:10" x14ac:dyDescent="0.2">
      <c r="A4" s="149" t="s">
        <v>382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x14ac:dyDescent="0.2">
      <c r="A5" s="149" t="s">
        <v>25</v>
      </c>
      <c r="B5" s="149"/>
      <c r="C5" s="149"/>
      <c r="D5" s="149"/>
      <c r="E5" s="149"/>
      <c r="F5" s="149"/>
      <c r="G5" s="149"/>
      <c r="H5" s="149"/>
      <c r="I5" s="149"/>
      <c r="J5" s="149"/>
    </row>
    <row r="6" spans="1:10" x14ac:dyDescent="0.2">
      <c r="C6" s="54"/>
      <c r="D6" s="54"/>
    </row>
    <row r="7" spans="1:10" x14ac:dyDescent="0.2">
      <c r="A7" s="144" t="s">
        <v>4</v>
      </c>
      <c r="B7" s="144" t="s">
        <v>5</v>
      </c>
      <c r="C7" s="144" t="s">
        <v>6</v>
      </c>
      <c r="D7" s="144" t="s">
        <v>7</v>
      </c>
      <c r="E7" s="144" t="s">
        <v>8</v>
      </c>
      <c r="F7" s="141" t="s">
        <v>381</v>
      </c>
      <c r="G7" s="142"/>
      <c r="H7" s="142"/>
      <c r="I7" s="143"/>
      <c r="J7" s="144" t="s">
        <v>9</v>
      </c>
    </row>
    <row r="8" spans="1:10" x14ac:dyDescent="0.2">
      <c r="A8" s="145"/>
      <c r="B8" s="145"/>
      <c r="C8" s="145"/>
      <c r="D8" s="145"/>
      <c r="E8" s="145"/>
      <c r="F8" s="68" t="s">
        <v>414</v>
      </c>
      <c r="G8" s="68" t="s">
        <v>412</v>
      </c>
      <c r="H8" s="68" t="s">
        <v>385</v>
      </c>
      <c r="I8" s="68" t="s">
        <v>393</v>
      </c>
      <c r="J8" s="145"/>
    </row>
    <row r="9" spans="1:10" x14ac:dyDescent="0.2">
      <c r="A9" s="125">
        <v>1</v>
      </c>
      <c r="B9" s="69" t="s">
        <v>533</v>
      </c>
      <c r="C9" s="61">
        <v>37155</v>
      </c>
      <c r="D9" s="42" t="s">
        <v>237</v>
      </c>
      <c r="E9" s="42">
        <v>9</v>
      </c>
      <c r="F9" s="42"/>
      <c r="G9" s="70">
        <v>4650000</v>
      </c>
      <c r="H9" s="70">
        <v>4825000</v>
      </c>
      <c r="I9" s="70">
        <v>4825000</v>
      </c>
      <c r="J9" s="38" t="s">
        <v>474</v>
      </c>
    </row>
    <row r="10" spans="1:10" x14ac:dyDescent="0.2">
      <c r="A10" s="42">
        <v>2</v>
      </c>
      <c r="B10" s="69" t="s">
        <v>534</v>
      </c>
      <c r="C10" s="61">
        <v>37083</v>
      </c>
      <c r="D10" s="42" t="s">
        <v>237</v>
      </c>
      <c r="E10" s="42">
        <v>9</v>
      </c>
      <c r="F10" s="42"/>
      <c r="G10" s="70">
        <v>4650000</v>
      </c>
      <c r="H10" s="70">
        <v>4825000</v>
      </c>
      <c r="I10" s="70">
        <v>4825000</v>
      </c>
      <c r="J10" s="38" t="s">
        <v>474</v>
      </c>
    </row>
    <row r="11" spans="1:10" x14ac:dyDescent="0.2">
      <c r="A11" s="42">
        <v>3</v>
      </c>
      <c r="B11" s="69" t="s">
        <v>535</v>
      </c>
      <c r="C11" s="61">
        <v>37092</v>
      </c>
      <c r="D11" s="42" t="s">
        <v>237</v>
      </c>
      <c r="E11" s="42">
        <v>9</v>
      </c>
      <c r="F11" s="70">
        <v>5000000</v>
      </c>
      <c r="G11" s="70">
        <v>4650000</v>
      </c>
      <c r="H11" s="70">
        <v>4825000</v>
      </c>
      <c r="I11" s="70">
        <v>4825000</v>
      </c>
      <c r="J11" s="38" t="s">
        <v>474</v>
      </c>
    </row>
    <row r="12" spans="1:10" x14ac:dyDescent="0.2">
      <c r="A12" s="42">
        <v>4</v>
      </c>
      <c r="B12" s="69" t="s">
        <v>536</v>
      </c>
      <c r="C12" s="61">
        <v>37041</v>
      </c>
      <c r="D12" s="42" t="s">
        <v>237</v>
      </c>
      <c r="E12" s="42">
        <v>9</v>
      </c>
      <c r="F12" s="70">
        <v>9250000</v>
      </c>
      <c r="G12" s="70">
        <v>4650000</v>
      </c>
      <c r="H12" s="70">
        <v>4825000</v>
      </c>
      <c r="I12" s="70">
        <v>4825000</v>
      </c>
      <c r="J12" s="38" t="s">
        <v>474</v>
      </c>
    </row>
    <row r="13" spans="1:10" x14ac:dyDescent="0.2">
      <c r="A13" s="42">
        <v>5</v>
      </c>
      <c r="B13" s="69" t="s">
        <v>537</v>
      </c>
      <c r="C13" s="61">
        <v>37071</v>
      </c>
      <c r="D13" s="42" t="s">
        <v>237</v>
      </c>
      <c r="E13" s="42">
        <v>9</v>
      </c>
      <c r="F13" s="70">
        <v>9250000</v>
      </c>
      <c r="G13" s="70">
        <v>4650000</v>
      </c>
      <c r="H13" s="70">
        <v>4825000</v>
      </c>
      <c r="I13" s="70">
        <v>4825000</v>
      </c>
      <c r="J13" s="38" t="s">
        <v>474</v>
      </c>
    </row>
    <row r="14" spans="1:10" x14ac:dyDescent="0.2">
      <c r="A14" s="42">
        <v>6</v>
      </c>
      <c r="B14" s="69" t="s">
        <v>538</v>
      </c>
      <c r="C14" s="61">
        <v>37240</v>
      </c>
      <c r="D14" s="42" t="s">
        <v>237</v>
      </c>
      <c r="E14" s="42">
        <v>9</v>
      </c>
      <c r="F14" s="70">
        <v>9250000</v>
      </c>
      <c r="G14" s="70">
        <v>4650000</v>
      </c>
      <c r="H14" s="70">
        <v>4825000</v>
      </c>
      <c r="I14" s="70">
        <v>4825000</v>
      </c>
      <c r="J14" s="38" t="s">
        <v>474</v>
      </c>
    </row>
    <row r="15" spans="1:10" x14ac:dyDescent="0.2">
      <c r="A15" s="42">
        <v>7</v>
      </c>
      <c r="B15" s="69" t="s">
        <v>539</v>
      </c>
      <c r="C15" s="61">
        <v>36893</v>
      </c>
      <c r="D15" s="42" t="s">
        <v>237</v>
      </c>
      <c r="E15" s="42">
        <v>9</v>
      </c>
      <c r="F15" s="42"/>
      <c r="G15" s="70">
        <v>4650000</v>
      </c>
      <c r="H15" s="70">
        <v>4825000</v>
      </c>
      <c r="I15" s="70">
        <v>4825000</v>
      </c>
      <c r="J15" s="38" t="s">
        <v>474</v>
      </c>
    </row>
    <row r="16" spans="1:10" x14ac:dyDescent="0.2">
      <c r="A16" s="42">
        <v>8</v>
      </c>
      <c r="B16" s="69" t="s">
        <v>540</v>
      </c>
      <c r="C16" s="61">
        <v>36896</v>
      </c>
      <c r="D16" s="42" t="s">
        <v>237</v>
      </c>
      <c r="E16" s="42">
        <v>9</v>
      </c>
      <c r="F16" s="70">
        <v>9250000</v>
      </c>
      <c r="G16" s="70">
        <v>4650000</v>
      </c>
      <c r="H16" s="70">
        <v>4825000</v>
      </c>
      <c r="I16" s="70">
        <v>4825000</v>
      </c>
      <c r="J16" s="38" t="s">
        <v>474</v>
      </c>
    </row>
    <row r="17" spans="1:10" x14ac:dyDescent="0.2">
      <c r="A17" s="42">
        <v>9</v>
      </c>
      <c r="B17" s="69" t="s">
        <v>541</v>
      </c>
      <c r="C17" s="61">
        <v>37157</v>
      </c>
      <c r="D17" s="42" t="s">
        <v>237</v>
      </c>
      <c r="E17" s="42">
        <v>9</v>
      </c>
      <c r="F17" s="70">
        <v>5000000</v>
      </c>
      <c r="G17" s="70">
        <v>4650000</v>
      </c>
      <c r="H17" s="70">
        <v>4825000</v>
      </c>
      <c r="I17" s="70">
        <v>4825000</v>
      </c>
      <c r="J17" s="38" t="s">
        <v>474</v>
      </c>
    </row>
    <row r="18" spans="1:10" x14ac:dyDescent="0.2">
      <c r="A18" s="129">
        <v>1</v>
      </c>
      <c r="B18" s="47" t="s">
        <v>245</v>
      </c>
      <c r="C18" s="48" t="s">
        <v>173</v>
      </c>
      <c r="D18" s="49" t="s">
        <v>237</v>
      </c>
      <c r="E18" s="49">
        <v>9</v>
      </c>
      <c r="F18" s="49"/>
      <c r="G18" s="62"/>
      <c r="H18" s="62"/>
      <c r="I18" s="62">
        <v>4825000</v>
      </c>
      <c r="J18" s="43" t="s">
        <v>626</v>
      </c>
    </row>
    <row r="19" spans="1:10" x14ac:dyDescent="0.2">
      <c r="A19" s="129">
        <v>2</v>
      </c>
      <c r="B19" s="47" t="s">
        <v>246</v>
      </c>
      <c r="C19" s="48" t="s">
        <v>247</v>
      </c>
      <c r="D19" s="49" t="s">
        <v>237</v>
      </c>
      <c r="E19" s="49">
        <v>9</v>
      </c>
      <c r="F19" s="49"/>
      <c r="G19" s="62"/>
      <c r="H19" s="62"/>
      <c r="I19" s="62">
        <v>4825000</v>
      </c>
      <c r="J19" s="43" t="s">
        <v>626</v>
      </c>
    </row>
    <row r="20" spans="1:10" x14ac:dyDescent="0.2">
      <c r="A20" s="129">
        <v>3</v>
      </c>
      <c r="B20" s="47" t="s">
        <v>248</v>
      </c>
      <c r="C20" s="48" t="s">
        <v>249</v>
      </c>
      <c r="D20" s="49" t="s">
        <v>237</v>
      </c>
      <c r="E20" s="49">
        <v>9</v>
      </c>
      <c r="F20" s="49"/>
      <c r="G20" s="62"/>
      <c r="H20" s="62"/>
      <c r="I20" s="62">
        <v>4825000</v>
      </c>
      <c r="J20" s="43" t="s">
        <v>626</v>
      </c>
    </row>
    <row r="21" spans="1:10" x14ac:dyDescent="0.2">
      <c r="A21" s="129">
        <v>4</v>
      </c>
      <c r="B21" s="47" t="s">
        <v>244</v>
      </c>
      <c r="C21" s="48" t="s">
        <v>34</v>
      </c>
      <c r="D21" s="49" t="s">
        <v>237</v>
      </c>
      <c r="E21" s="49">
        <v>9</v>
      </c>
      <c r="F21" s="49"/>
      <c r="G21" s="62"/>
      <c r="H21" s="62"/>
      <c r="I21" s="62">
        <v>4825000</v>
      </c>
      <c r="J21" s="43" t="s">
        <v>626</v>
      </c>
    </row>
    <row r="22" spans="1:10" x14ac:dyDescent="0.2">
      <c r="A22" s="129">
        <v>5</v>
      </c>
      <c r="B22" s="47" t="s">
        <v>413</v>
      </c>
      <c r="C22" s="48">
        <v>37206</v>
      </c>
      <c r="D22" s="49" t="s">
        <v>237</v>
      </c>
      <c r="E22" s="49">
        <v>9</v>
      </c>
      <c r="F22" s="49"/>
      <c r="G22" s="62"/>
      <c r="H22" s="62"/>
      <c r="I22" s="62">
        <v>4825000</v>
      </c>
      <c r="J22" s="43" t="s">
        <v>626</v>
      </c>
    </row>
    <row r="23" spans="1:10" x14ac:dyDescent="0.2">
      <c r="A23" s="129">
        <v>6</v>
      </c>
      <c r="B23" s="47" t="s">
        <v>250</v>
      </c>
      <c r="C23" s="48" t="s">
        <v>251</v>
      </c>
      <c r="D23" s="49" t="s">
        <v>237</v>
      </c>
      <c r="E23" s="49">
        <v>9</v>
      </c>
      <c r="F23" s="49"/>
      <c r="G23" s="62"/>
      <c r="H23" s="62"/>
      <c r="I23" s="62">
        <v>4825000</v>
      </c>
      <c r="J23" s="43" t="s">
        <v>626</v>
      </c>
    </row>
    <row r="24" spans="1:10" x14ac:dyDescent="0.2">
      <c r="A24" s="129">
        <v>7</v>
      </c>
      <c r="B24" s="47" t="s">
        <v>252</v>
      </c>
      <c r="C24" s="48" t="s">
        <v>34</v>
      </c>
      <c r="D24" s="49" t="s">
        <v>237</v>
      </c>
      <c r="E24" s="49">
        <v>9</v>
      </c>
      <c r="F24" s="49"/>
      <c r="G24" s="62"/>
      <c r="H24" s="62"/>
      <c r="I24" s="62">
        <v>4825000</v>
      </c>
      <c r="J24" s="43" t="s">
        <v>626</v>
      </c>
    </row>
    <row r="25" spans="1:10" x14ac:dyDescent="0.2">
      <c r="A25" s="129">
        <v>8</v>
      </c>
      <c r="B25" s="47" t="s">
        <v>253</v>
      </c>
      <c r="C25" s="48" t="s">
        <v>32</v>
      </c>
      <c r="D25" s="49" t="s">
        <v>237</v>
      </c>
      <c r="E25" s="49">
        <v>9</v>
      </c>
      <c r="F25" s="49"/>
      <c r="G25" s="62">
        <v>4650000</v>
      </c>
      <c r="H25" s="62"/>
      <c r="I25" s="62">
        <v>4825000</v>
      </c>
      <c r="J25" s="43" t="s">
        <v>626</v>
      </c>
    </row>
    <row r="26" spans="1:10" x14ac:dyDescent="0.2">
      <c r="A26" s="129">
        <v>9</v>
      </c>
      <c r="B26" s="47" t="s">
        <v>254</v>
      </c>
      <c r="C26" s="48" t="s">
        <v>162</v>
      </c>
      <c r="D26" s="49" t="s">
        <v>237</v>
      </c>
      <c r="E26" s="49">
        <v>9</v>
      </c>
      <c r="F26" s="49"/>
      <c r="G26" s="62"/>
      <c r="H26" s="62"/>
      <c r="I26" s="62">
        <v>4825000</v>
      </c>
      <c r="J26" s="43" t="s">
        <v>626</v>
      </c>
    </row>
    <row r="27" spans="1:10" x14ac:dyDescent="0.2">
      <c r="A27" s="129">
        <v>10</v>
      </c>
      <c r="B27" s="47" t="s">
        <v>255</v>
      </c>
      <c r="C27" s="48">
        <v>37015</v>
      </c>
      <c r="D27" s="49" t="s">
        <v>237</v>
      </c>
      <c r="E27" s="49">
        <v>9</v>
      </c>
      <c r="F27" s="49"/>
      <c r="G27" s="62"/>
      <c r="H27" s="62"/>
      <c r="I27" s="62">
        <v>4825000</v>
      </c>
      <c r="J27" s="43" t="s">
        <v>626</v>
      </c>
    </row>
    <row r="28" spans="1:10" x14ac:dyDescent="0.2">
      <c r="A28" s="129">
        <v>11</v>
      </c>
      <c r="B28" s="47" t="s">
        <v>256</v>
      </c>
      <c r="C28" s="48">
        <v>37017</v>
      </c>
      <c r="D28" s="49" t="s">
        <v>237</v>
      </c>
      <c r="E28" s="49">
        <v>9</v>
      </c>
      <c r="F28" s="49"/>
      <c r="G28" s="62"/>
      <c r="H28" s="62"/>
      <c r="I28" s="62">
        <v>1000000</v>
      </c>
      <c r="J28" s="43" t="s">
        <v>626</v>
      </c>
    </row>
    <row r="29" spans="1:10" x14ac:dyDescent="0.2">
      <c r="A29" s="129">
        <v>12</v>
      </c>
      <c r="B29" s="47" t="s">
        <v>257</v>
      </c>
      <c r="C29" s="48">
        <v>37205</v>
      </c>
      <c r="D29" s="49" t="s">
        <v>237</v>
      </c>
      <c r="E29" s="49">
        <v>9</v>
      </c>
      <c r="F29" s="49"/>
      <c r="G29" s="62"/>
      <c r="H29" s="62"/>
      <c r="I29" s="62">
        <v>4825000</v>
      </c>
      <c r="J29" s="43" t="s">
        <v>626</v>
      </c>
    </row>
    <row r="30" spans="1:10" x14ac:dyDescent="0.2">
      <c r="A30" s="129">
        <v>13</v>
      </c>
      <c r="B30" s="47" t="s">
        <v>258</v>
      </c>
      <c r="C30" s="48">
        <v>37082</v>
      </c>
      <c r="D30" s="49" t="s">
        <v>237</v>
      </c>
      <c r="E30" s="49">
        <v>9</v>
      </c>
      <c r="F30" s="49"/>
      <c r="G30" s="62">
        <v>4650000</v>
      </c>
      <c r="H30" s="62"/>
      <c r="I30" s="62">
        <v>4825000</v>
      </c>
      <c r="J30" s="43" t="s">
        <v>626</v>
      </c>
    </row>
    <row r="31" spans="1:10" x14ac:dyDescent="0.2">
      <c r="A31" s="129">
        <v>14</v>
      </c>
      <c r="B31" s="47" t="s">
        <v>259</v>
      </c>
      <c r="C31" s="48">
        <v>37079</v>
      </c>
      <c r="D31" s="49" t="s">
        <v>237</v>
      </c>
      <c r="E31" s="49">
        <v>9</v>
      </c>
      <c r="F31" s="49"/>
      <c r="G31" s="62">
        <v>4650000</v>
      </c>
      <c r="H31" s="62"/>
      <c r="I31" s="62">
        <v>4825000</v>
      </c>
      <c r="J31" s="43" t="s">
        <v>626</v>
      </c>
    </row>
    <row r="32" spans="1:10" x14ac:dyDescent="0.2">
      <c r="A32" s="129">
        <v>15</v>
      </c>
      <c r="B32" s="47" t="s">
        <v>260</v>
      </c>
      <c r="C32" s="48" t="s">
        <v>124</v>
      </c>
      <c r="D32" s="49" t="s">
        <v>237</v>
      </c>
      <c r="E32" s="49">
        <v>9</v>
      </c>
      <c r="F32" s="49"/>
      <c r="G32" s="62">
        <v>4650000</v>
      </c>
      <c r="H32" s="62"/>
      <c r="I32" s="62">
        <v>4825000</v>
      </c>
      <c r="J32" s="43" t="s">
        <v>626</v>
      </c>
    </row>
    <row r="33" spans="1:10" x14ac:dyDescent="0.2">
      <c r="A33" s="129">
        <v>16</v>
      </c>
      <c r="B33" s="47" t="s">
        <v>615</v>
      </c>
      <c r="C33" s="48" t="s">
        <v>616</v>
      </c>
      <c r="D33" s="49" t="s">
        <v>237</v>
      </c>
      <c r="E33" s="49">
        <v>9</v>
      </c>
      <c r="F33" s="49"/>
      <c r="G33" s="62"/>
      <c r="H33" s="62"/>
      <c r="I33" s="62">
        <v>4825000</v>
      </c>
      <c r="J33" s="43" t="s">
        <v>626</v>
      </c>
    </row>
    <row r="34" spans="1:10" x14ac:dyDescent="0.2">
      <c r="A34" s="129">
        <v>17</v>
      </c>
      <c r="B34" s="47" t="s">
        <v>261</v>
      </c>
      <c r="C34" s="48" t="s">
        <v>20</v>
      </c>
      <c r="D34" s="49" t="s">
        <v>237</v>
      </c>
      <c r="E34" s="49">
        <v>9</v>
      </c>
      <c r="F34" s="62"/>
      <c r="G34" s="62"/>
      <c r="H34" s="62"/>
      <c r="I34" s="62">
        <v>4887000</v>
      </c>
      <c r="J34" s="43" t="s">
        <v>626</v>
      </c>
    </row>
    <row r="35" spans="1:10" x14ac:dyDescent="0.2">
      <c r="A35" s="129">
        <v>18</v>
      </c>
      <c r="B35" s="47" t="s">
        <v>262</v>
      </c>
      <c r="C35" s="48" t="s">
        <v>46</v>
      </c>
      <c r="D35" s="49" t="s">
        <v>237</v>
      </c>
      <c r="E35" s="49">
        <v>9</v>
      </c>
      <c r="F35" s="49"/>
      <c r="G35" s="62"/>
      <c r="H35" s="62"/>
      <c r="I35" s="62">
        <v>4825000</v>
      </c>
      <c r="J35" s="43" t="s">
        <v>626</v>
      </c>
    </row>
    <row r="36" spans="1:10" x14ac:dyDescent="0.2">
      <c r="A36" s="129">
        <v>19</v>
      </c>
      <c r="B36" s="47" t="s">
        <v>263</v>
      </c>
      <c r="C36" s="48">
        <v>36954</v>
      </c>
      <c r="D36" s="49" t="s">
        <v>237</v>
      </c>
      <c r="E36" s="49">
        <v>9</v>
      </c>
      <c r="F36" s="49"/>
      <c r="G36" s="62"/>
      <c r="H36" s="62"/>
      <c r="I36" s="62">
        <v>4825000</v>
      </c>
      <c r="J36" s="43" t="s">
        <v>626</v>
      </c>
    </row>
    <row r="37" spans="1:10" x14ac:dyDescent="0.2">
      <c r="A37" s="129">
        <v>20</v>
      </c>
      <c r="B37" s="47" t="s">
        <v>264</v>
      </c>
      <c r="C37" s="48" t="s">
        <v>231</v>
      </c>
      <c r="D37" s="49" t="s">
        <v>237</v>
      </c>
      <c r="E37" s="49">
        <v>9</v>
      </c>
      <c r="F37" s="49"/>
      <c r="G37" s="62"/>
      <c r="H37" s="62"/>
      <c r="I37" s="62">
        <v>4825000</v>
      </c>
      <c r="J37" s="43" t="s">
        <v>626</v>
      </c>
    </row>
    <row r="38" spans="1:10" x14ac:dyDescent="0.2">
      <c r="A38" s="129">
        <v>21</v>
      </c>
      <c r="B38" s="47" t="s">
        <v>265</v>
      </c>
      <c r="C38" s="48" t="s">
        <v>63</v>
      </c>
      <c r="D38" s="49" t="s">
        <v>237</v>
      </c>
      <c r="E38" s="49">
        <v>9</v>
      </c>
      <c r="F38" s="49"/>
      <c r="G38" s="62">
        <v>4650000</v>
      </c>
      <c r="H38" s="62">
        <v>4825000</v>
      </c>
      <c r="I38" s="62">
        <v>4825000</v>
      </c>
      <c r="J38" s="43" t="s">
        <v>626</v>
      </c>
    </row>
    <row r="39" spans="1:10" x14ac:dyDescent="0.2">
      <c r="A39" s="129">
        <v>22</v>
      </c>
      <c r="B39" s="47" t="s">
        <v>266</v>
      </c>
      <c r="C39" s="48" t="s">
        <v>267</v>
      </c>
      <c r="D39" s="49" t="s">
        <v>237</v>
      </c>
      <c r="E39" s="49">
        <v>9</v>
      </c>
      <c r="F39" s="49"/>
      <c r="G39" s="62"/>
      <c r="H39" s="62"/>
      <c r="I39" s="62">
        <v>4825000</v>
      </c>
      <c r="J39" s="43" t="s">
        <v>626</v>
      </c>
    </row>
    <row r="40" spans="1:10" x14ac:dyDescent="0.2">
      <c r="A40" s="129">
        <v>23</v>
      </c>
      <c r="B40" s="71" t="s">
        <v>268</v>
      </c>
      <c r="C40" s="72" t="s">
        <v>269</v>
      </c>
      <c r="D40" s="73" t="s">
        <v>237</v>
      </c>
      <c r="E40" s="73">
        <v>9</v>
      </c>
      <c r="F40" s="73"/>
      <c r="G40" s="74"/>
      <c r="H40" s="64"/>
      <c r="I40" s="74">
        <v>4825000</v>
      </c>
      <c r="J40" s="43" t="s">
        <v>626</v>
      </c>
    </row>
    <row r="41" spans="1:10" x14ac:dyDescent="0.2">
      <c r="A41" s="126">
        <v>1</v>
      </c>
      <c r="B41" s="76" t="s">
        <v>542</v>
      </c>
      <c r="C41" s="77">
        <v>37086</v>
      </c>
      <c r="D41" s="75" t="s">
        <v>238</v>
      </c>
      <c r="E41" s="75">
        <v>9</v>
      </c>
      <c r="F41" s="70">
        <v>9250000</v>
      </c>
      <c r="G41" s="70">
        <v>4650000</v>
      </c>
      <c r="H41" s="70">
        <v>4825000</v>
      </c>
      <c r="I41" s="70">
        <v>4825000</v>
      </c>
      <c r="J41" s="38" t="s">
        <v>474</v>
      </c>
    </row>
    <row r="42" spans="1:10" x14ac:dyDescent="0.2">
      <c r="A42" s="75">
        <v>2</v>
      </c>
      <c r="B42" s="76" t="s">
        <v>543</v>
      </c>
      <c r="C42" s="77">
        <v>37030</v>
      </c>
      <c r="D42" s="75" t="s">
        <v>238</v>
      </c>
      <c r="E42" s="75">
        <v>9</v>
      </c>
      <c r="F42" s="75"/>
      <c r="G42" s="78"/>
      <c r="H42" s="70">
        <v>4825000</v>
      </c>
      <c r="I42" s="70">
        <v>4825000</v>
      </c>
      <c r="J42" s="75" t="s">
        <v>544</v>
      </c>
    </row>
    <row r="43" spans="1:10" x14ac:dyDescent="0.2">
      <c r="A43" s="75">
        <v>3</v>
      </c>
      <c r="B43" s="76" t="s">
        <v>545</v>
      </c>
      <c r="C43" s="77">
        <v>37130</v>
      </c>
      <c r="D43" s="75" t="s">
        <v>238</v>
      </c>
      <c r="E43" s="75">
        <v>9</v>
      </c>
      <c r="F43" s="75"/>
      <c r="G43" s="78"/>
      <c r="H43" s="70">
        <v>4825000</v>
      </c>
      <c r="I43" s="70">
        <v>4825000</v>
      </c>
      <c r="J43" s="38" t="s">
        <v>474</v>
      </c>
    </row>
    <row r="44" spans="1:10" x14ac:dyDescent="0.2">
      <c r="A44" s="75">
        <v>4</v>
      </c>
      <c r="B44" s="76" t="s">
        <v>546</v>
      </c>
      <c r="C44" s="77">
        <v>37211</v>
      </c>
      <c r="D44" s="75" t="s">
        <v>238</v>
      </c>
      <c r="E44" s="75">
        <v>9</v>
      </c>
      <c r="F44" s="70">
        <v>9250000</v>
      </c>
      <c r="G44" s="70">
        <v>4650000</v>
      </c>
      <c r="H44" s="70">
        <v>4825000</v>
      </c>
      <c r="I44" s="70">
        <v>4825000</v>
      </c>
      <c r="J44" s="38" t="s">
        <v>474</v>
      </c>
    </row>
    <row r="45" spans="1:10" x14ac:dyDescent="0.2">
      <c r="A45" s="75">
        <v>5</v>
      </c>
      <c r="B45" s="76" t="s">
        <v>547</v>
      </c>
      <c r="C45" s="77">
        <v>37001</v>
      </c>
      <c r="D45" s="75" t="s">
        <v>238</v>
      </c>
      <c r="E45" s="75">
        <v>9</v>
      </c>
      <c r="F45" s="70">
        <v>9250000</v>
      </c>
      <c r="G45" s="70">
        <v>4650000</v>
      </c>
      <c r="H45" s="70">
        <v>4825000</v>
      </c>
      <c r="I45" s="70">
        <v>4825000</v>
      </c>
      <c r="J45" s="38" t="s">
        <v>474</v>
      </c>
    </row>
    <row r="46" spans="1:10" x14ac:dyDescent="0.2">
      <c r="A46" s="75">
        <v>6</v>
      </c>
      <c r="B46" s="76" t="s">
        <v>548</v>
      </c>
      <c r="C46" s="77">
        <v>37003</v>
      </c>
      <c r="D46" s="75" t="s">
        <v>238</v>
      </c>
      <c r="E46" s="75">
        <v>9</v>
      </c>
      <c r="F46" s="70">
        <v>9250000</v>
      </c>
      <c r="G46" s="70">
        <v>4650000</v>
      </c>
      <c r="H46" s="70">
        <v>4825000</v>
      </c>
      <c r="I46" s="70">
        <v>4825000</v>
      </c>
      <c r="J46" s="38" t="s">
        <v>474</v>
      </c>
    </row>
    <row r="47" spans="1:10" x14ac:dyDescent="0.2">
      <c r="A47" s="127">
        <v>1</v>
      </c>
      <c r="B47" s="47" t="s">
        <v>270</v>
      </c>
      <c r="C47" s="48" t="s">
        <v>80</v>
      </c>
      <c r="D47" s="49" t="s">
        <v>238</v>
      </c>
      <c r="E47" s="49">
        <v>9</v>
      </c>
      <c r="F47" s="49"/>
      <c r="G47" s="62"/>
      <c r="H47" s="62"/>
      <c r="I47" s="62">
        <v>4825000</v>
      </c>
      <c r="J47" s="43" t="s">
        <v>626</v>
      </c>
    </row>
    <row r="48" spans="1:10" x14ac:dyDescent="0.2">
      <c r="A48" s="127">
        <v>2</v>
      </c>
      <c r="B48" s="47" t="s">
        <v>271</v>
      </c>
      <c r="C48" s="48">
        <v>36925</v>
      </c>
      <c r="D48" s="49" t="s">
        <v>238</v>
      </c>
      <c r="E48" s="49">
        <v>9</v>
      </c>
      <c r="F48" s="49"/>
      <c r="G48" s="62"/>
      <c r="H48" s="62"/>
      <c r="I48" s="62">
        <v>4825000</v>
      </c>
      <c r="J48" s="43" t="s">
        <v>626</v>
      </c>
    </row>
    <row r="49" spans="1:10" x14ac:dyDescent="0.2">
      <c r="A49" s="127">
        <v>3</v>
      </c>
      <c r="B49" s="47" t="s">
        <v>415</v>
      </c>
      <c r="C49" s="48">
        <v>36924</v>
      </c>
      <c r="D49" s="49" t="s">
        <v>238</v>
      </c>
      <c r="E49" s="49">
        <v>9</v>
      </c>
      <c r="F49" s="49"/>
      <c r="G49" s="62"/>
      <c r="H49" s="62"/>
      <c r="I49" s="62">
        <v>4825000</v>
      </c>
      <c r="J49" s="43" t="s">
        <v>626</v>
      </c>
    </row>
    <row r="50" spans="1:10" x14ac:dyDescent="0.2">
      <c r="A50" s="127">
        <v>4</v>
      </c>
      <c r="B50" s="47" t="s">
        <v>272</v>
      </c>
      <c r="C50" s="48">
        <v>37084</v>
      </c>
      <c r="D50" s="49" t="s">
        <v>238</v>
      </c>
      <c r="E50" s="49">
        <v>9</v>
      </c>
      <c r="F50" s="49"/>
      <c r="G50" s="62"/>
      <c r="H50" s="62">
        <v>4825000</v>
      </c>
      <c r="I50" s="62">
        <v>4825000</v>
      </c>
      <c r="J50" s="43" t="s">
        <v>626</v>
      </c>
    </row>
    <row r="51" spans="1:10" x14ac:dyDescent="0.2">
      <c r="A51" s="127">
        <v>5</v>
      </c>
      <c r="B51" s="47" t="s">
        <v>273</v>
      </c>
      <c r="C51" s="48" t="s">
        <v>163</v>
      </c>
      <c r="D51" s="49" t="s">
        <v>238</v>
      </c>
      <c r="E51" s="49">
        <v>9</v>
      </c>
      <c r="F51" s="49"/>
      <c r="G51" s="62"/>
      <c r="H51" s="62"/>
      <c r="I51" s="62">
        <v>4825000</v>
      </c>
      <c r="J51" s="43" t="s">
        <v>626</v>
      </c>
    </row>
    <row r="52" spans="1:10" x14ac:dyDescent="0.2">
      <c r="A52" s="127">
        <v>6</v>
      </c>
      <c r="B52" s="47" t="s">
        <v>274</v>
      </c>
      <c r="C52" s="48" t="s">
        <v>275</v>
      </c>
      <c r="D52" s="49" t="s">
        <v>238</v>
      </c>
      <c r="E52" s="49">
        <v>9</v>
      </c>
      <c r="F52" s="49"/>
      <c r="G52" s="62"/>
      <c r="H52" s="62"/>
      <c r="I52" s="62">
        <v>4825000</v>
      </c>
      <c r="J52" s="43" t="s">
        <v>626</v>
      </c>
    </row>
    <row r="53" spans="1:10" x14ac:dyDescent="0.2">
      <c r="A53" s="127">
        <v>7</v>
      </c>
      <c r="B53" s="47" t="s">
        <v>276</v>
      </c>
      <c r="C53" s="48">
        <v>37202</v>
      </c>
      <c r="D53" s="49" t="s">
        <v>238</v>
      </c>
      <c r="E53" s="49">
        <v>9</v>
      </c>
      <c r="F53" s="49"/>
      <c r="G53" s="62"/>
      <c r="H53" s="62"/>
      <c r="I53" s="62">
        <v>4825000</v>
      </c>
      <c r="J53" s="43" t="s">
        <v>626</v>
      </c>
    </row>
    <row r="54" spans="1:10" x14ac:dyDescent="0.2">
      <c r="A54" s="127">
        <v>8</v>
      </c>
      <c r="B54" s="47" t="s">
        <v>277</v>
      </c>
      <c r="C54" s="48">
        <v>37171</v>
      </c>
      <c r="D54" s="49" t="s">
        <v>238</v>
      </c>
      <c r="E54" s="49">
        <v>9</v>
      </c>
      <c r="F54" s="49"/>
      <c r="G54" s="62"/>
      <c r="H54" s="62"/>
      <c r="I54" s="62">
        <v>4825000</v>
      </c>
      <c r="J54" s="43" t="s">
        <v>626</v>
      </c>
    </row>
    <row r="55" spans="1:10" x14ac:dyDescent="0.2">
      <c r="A55" s="127">
        <v>9</v>
      </c>
      <c r="B55" s="47" t="s">
        <v>278</v>
      </c>
      <c r="C55" s="48">
        <v>37111</v>
      </c>
      <c r="D55" s="49" t="s">
        <v>238</v>
      </c>
      <c r="E55" s="49">
        <v>9</v>
      </c>
      <c r="F55" s="49"/>
      <c r="G55" s="62"/>
      <c r="H55" s="62">
        <v>4825000</v>
      </c>
      <c r="I55" s="62">
        <v>4825000</v>
      </c>
      <c r="J55" s="43" t="s">
        <v>626</v>
      </c>
    </row>
    <row r="56" spans="1:10" x14ac:dyDescent="0.2">
      <c r="A56" s="127">
        <v>10</v>
      </c>
      <c r="B56" s="80" t="s">
        <v>279</v>
      </c>
      <c r="C56" s="81" t="s">
        <v>181</v>
      </c>
      <c r="D56" s="49" t="s">
        <v>238</v>
      </c>
      <c r="E56" s="82">
        <v>9</v>
      </c>
      <c r="F56" s="82"/>
      <c r="G56" s="83"/>
      <c r="H56" s="83">
        <v>4825000</v>
      </c>
      <c r="I56" s="83">
        <v>4825000</v>
      </c>
      <c r="J56" s="43" t="s">
        <v>626</v>
      </c>
    </row>
    <row r="57" spans="1:10" x14ac:dyDescent="0.2">
      <c r="A57" s="127">
        <v>11</v>
      </c>
      <c r="B57" s="84" t="s">
        <v>280</v>
      </c>
      <c r="C57" s="85" t="s">
        <v>63</v>
      </c>
      <c r="D57" s="86" t="s">
        <v>238</v>
      </c>
      <c r="E57" s="86">
        <v>9</v>
      </c>
      <c r="F57" s="86"/>
      <c r="G57" s="64"/>
      <c r="H57" s="64"/>
      <c r="I57" s="74">
        <v>4825000</v>
      </c>
      <c r="J57" s="43" t="s">
        <v>626</v>
      </c>
    </row>
    <row r="58" spans="1:10" x14ac:dyDescent="0.2">
      <c r="A58" s="126">
        <v>1</v>
      </c>
      <c r="B58" s="76" t="s">
        <v>549</v>
      </c>
      <c r="C58" s="77">
        <v>37226</v>
      </c>
      <c r="D58" s="75" t="s">
        <v>239</v>
      </c>
      <c r="E58" s="75">
        <v>9</v>
      </c>
      <c r="F58" s="78">
        <v>9250000</v>
      </c>
      <c r="G58" s="78">
        <v>4650000</v>
      </c>
      <c r="H58" s="78">
        <v>4825000</v>
      </c>
      <c r="I58" s="78">
        <v>4825000</v>
      </c>
      <c r="J58" s="75" t="s">
        <v>474</v>
      </c>
    </row>
    <row r="59" spans="1:10" x14ac:dyDescent="0.2">
      <c r="A59" s="75">
        <v>2</v>
      </c>
      <c r="B59" s="76" t="s">
        <v>550</v>
      </c>
      <c r="C59" s="77">
        <v>36679</v>
      </c>
      <c r="D59" s="75" t="s">
        <v>239</v>
      </c>
      <c r="E59" s="75">
        <v>9</v>
      </c>
      <c r="F59" s="78">
        <v>9250000</v>
      </c>
      <c r="G59" s="78">
        <v>4650000</v>
      </c>
      <c r="H59" s="78">
        <v>4825000</v>
      </c>
      <c r="I59" s="78">
        <v>4825000</v>
      </c>
      <c r="J59" s="75" t="s">
        <v>474</v>
      </c>
    </row>
    <row r="60" spans="1:10" x14ac:dyDescent="0.2">
      <c r="A60" s="75">
        <v>3</v>
      </c>
      <c r="B60" s="76" t="s">
        <v>551</v>
      </c>
      <c r="C60" s="77">
        <v>37001</v>
      </c>
      <c r="D60" s="75" t="s">
        <v>239</v>
      </c>
      <c r="E60" s="75">
        <v>9</v>
      </c>
      <c r="F60" s="78">
        <v>9250000</v>
      </c>
      <c r="G60" s="78">
        <v>4650000</v>
      </c>
      <c r="H60" s="78">
        <v>4825000</v>
      </c>
      <c r="I60" s="78">
        <v>4825000</v>
      </c>
      <c r="J60" s="75" t="s">
        <v>474</v>
      </c>
    </row>
    <row r="61" spans="1:10" x14ac:dyDescent="0.2">
      <c r="A61" s="75">
        <v>4</v>
      </c>
      <c r="B61" s="76" t="s">
        <v>552</v>
      </c>
      <c r="C61" s="77">
        <v>37221</v>
      </c>
      <c r="D61" s="75" t="s">
        <v>239</v>
      </c>
      <c r="E61" s="75">
        <v>9</v>
      </c>
      <c r="F61" s="78">
        <v>5000000</v>
      </c>
      <c r="G61" s="78">
        <v>4650000</v>
      </c>
      <c r="H61" s="78">
        <v>4825000</v>
      </c>
      <c r="I61" s="78">
        <v>4825000</v>
      </c>
      <c r="J61" s="75" t="s">
        <v>474</v>
      </c>
    </row>
    <row r="62" spans="1:10" x14ac:dyDescent="0.2">
      <c r="A62" s="75">
        <v>5</v>
      </c>
      <c r="B62" s="76" t="s">
        <v>553</v>
      </c>
      <c r="C62" s="77">
        <v>37099</v>
      </c>
      <c r="D62" s="75" t="s">
        <v>239</v>
      </c>
      <c r="E62" s="75">
        <v>9</v>
      </c>
      <c r="F62" s="78"/>
      <c r="G62" s="78"/>
      <c r="H62" s="78">
        <v>4825000</v>
      </c>
      <c r="I62" s="78">
        <v>4825000</v>
      </c>
      <c r="J62" s="75" t="s">
        <v>474</v>
      </c>
    </row>
    <row r="63" spans="1:10" x14ac:dyDescent="0.2">
      <c r="A63" s="75">
        <v>6</v>
      </c>
      <c r="B63" s="76" t="s">
        <v>554</v>
      </c>
      <c r="C63" s="77">
        <v>36950</v>
      </c>
      <c r="D63" s="75" t="s">
        <v>239</v>
      </c>
      <c r="E63" s="75">
        <v>9</v>
      </c>
      <c r="F63" s="78">
        <v>5000000</v>
      </c>
      <c r="G63" s="78">
        <v>4650000</v>
      </c>
      <c r="H63" s="78">
        <v>4825000</v>
      </c>
      <c r="I63" s="78">
        <v>4825000</v>
      </c>
      <c r="J63" s="75" t="s">
        <v>474</v>
      </c>
    </row>
    <row r="64" spans="1:10" x14ac:dyDescent="0.2">
      <c r="A64" s="75">
        <v>7</v>
      </c>
      <c r="B64" s="76" t="s">
        <v>555</v>
      </c>
      <c r="C64" s="77">
        <v>37168</v>
      </c>
      <c r="D64" s="75" t="s">
        <v>239</v>
      </c>
      <c r="E64" s="75">
        <v>9</v>
      </c>
      <c r="F64" s="78"/>
      <c r="G64" s="78"/>
      <c r="H64" s="78">
        <v>4825000</v>
      </c>
      <c r="I64" s="78">
        <v>4825000</v>
      </c>
      <c r="J64" s="75" t="s">
        <v>474</v>
      </c>
    </row>
    <row r="65" spans="1:10" x14ac:dyDescent="0.2">
      <c r="A65" s="75">
        <v>8</v>
      </c>
      <c r="B65" s="76" t="s">
        <v>556</v>
      </c>
      <c r="C65" s="77">
        <v>36854</v>
      </c>
      <c r="D65" s="75" t="s">
        <v>239</v>
      </c>
      <c r="E65" s="75">
        <v>9</v>
      </c>
      <c r="F65" s="78">
        <v>9250000</v>
      </c>
      <c r="G65" s="78">
        <v>4650000</v>
      </c>
      <c r="H65" s="78">
        <v>4825000</v>
      </c>
      <c r="I65" s="78">
        <v>4825000</v>
      </c>
      <c r="J65" s="75" t="s">
        <v>474</v>
      </c>
    </row>
    <row r="66" spans="1:10" x14ac:dyDescent="0.2">
      <c r="A66" s="127">
        <v>1</v>
      </c>
      <c r="B66" s="87" t="s">
        <v>281</v>
      </c>
      <c r="C66" s="88" t="s">
        <v>39</v>
      </c>
      <c r="D66" s="79" t="s">
        <v>239</v>
      </c>
      <c r="E66" s="79">
        <v>9</v>
      </c>
      <c r="F66" s="79"/>
      <c r="G66" s="89"/>
      <c r="H66" s="89">
        <v>4825000</v>
      </c>
      <c r="I66" s="89">
        <v>4825000</v>
      </c>
      <c r="J66" s="43" t="s">
        <v>626</v>
      </c>
    </row>
    <row r="67" spans="1:10" x14ac:dyDescent="0.2">
      <c r="A67" s="127">
        <v>2</v>
      </c>
      <c r="B67" s="47" t="s">
        <v>282</v>
      </c>
      <c r="C67" s="48" t="s">
        <v>30</v>
      </c>
      <c r="D67" s="49" t="s">
        <v>239</v>
      </c>
      <c r="E67" s="49">
        <v>9</v>
      </c>
      <c r="F67" s="49"/>
      <c r="G67" s="62"/>
      <c r="H67" s="62">
        <v>2413000</v>
      </c>
      <c r="I67" s="62">
        <v>4825000</v>
      </c>
      <c r="J67" s="43" t="s">
        <v>626</v>
      </c>
    </row>
    <row r="68" spans="1:10" x14ac:dyDescent="0.2">
      <c r="A68" s="127">
        <v>3</v>
      </c>
      <c r="B68" s="47" t="s">
        <v>284</v>
      </c>
      <c r="C68" s="48" t="s">
        <v>36</v>
      </c>
      <c r="D68" s="49" t="s">
        <v>239</v>
      </c>
      <c r="E68" s="49">
        <v>9</v>
      </c>
      <c r="F68" s="49"/>
      <c r="G68" s="62"/>
      <c r="H68" s="62">
        <v>4825000</v>
      </c>
      <c r="I68" s="62">
        <v>4825000</v>
      </c>
      <c r="J68" s="43" t="s">
        <v>626</v>
      </c>
    </row>
    <row r="69" spans="1:10" x14ac:dyDescent="0.2">
      <c r="A69" s="127">
        <v>4</v>
      </c>
      <c r="B69" s="47" t="s">
        <v>416</v>
      </c>
      <c r="C69" s="48" t="s">
        <v>128</v>
      </c>
      <c r="D69" s="49" t="s">
        <v>239</v>
      </c>
      <c r="E69" s="49">
        <v>9</v>
      </c>
      <c r="F69" s="49"/>
      <c r="G69" s="62"/>
      <c r="H69" s="62"/>
      <c r="I69" s="62">
        <v>4825000</v>
      </c>
      <c r="J69" s="43" t="s">
        <v>626</v>
      </c>
    </row>
    <row r="70" spans="1:10" x14ac:dyDescent="0.2">
      <c r="A70" s="127">
        <v>5</v>
      </c>
      <c r="B70" s="47" t="s">
        <v>285</v>
      </c>
      <c r="C70" s="48" t="s">
        <v>133</v>
      </c>
      <c r="D70" s="49" t="s">
        <v>239</v>
      </c>
      <c r="E70" s="49">
        <v>9</v>
      </c>
      <c r="F70" s="49"/>
      <c r="G70" s="62">
        <v>4650000</v>
      </c>
      <c r="H70" s="62"/>
      <c r="I70" s="62">
        <v>4825000</v>
      </c>
      <c r="J70" s="43" t="s">
        <v>626</v>
      </c>
    </row>
    <row r="71" spans="1:10" x14ac:dyDescent="0.2">
      <c r="A71" s="127">
        <v>6</v>
      </c>
      <c r="B71" s="47" t="s">
        <v>417</v>
      </c>
      <c r="C71" s="48" t="s">
        <v>84</v>
      </c>
      <c r="D71" s="49" t="s">
        <v>239</v>
      </c>
      <c r="E71" s="49">
        <v>9</v>
      </c>
      <c r="F71" s="62"/>
      <c r="G71" s="62"/>
      <c r="H71" s="62">
        <v>175000</v>
      </c>
      <c r="I71" s="62">
        <v>4825000</v>
      </c>
      <c r="J71" s="43" t="s">
        <v>626</v>
      </c>
    </row>
    <row r="72" spans="1:10" x14ac:dyDescent="0.2">
      <c r="A72" s="127">
        <v>7</v>
      </c>
      <c r="B72" s="47" t="s">
        <v>286</v>
      </c>
      <c r="C72" s="48">
        <v>36902</v>
      </c>
      <c r="D72" s="49" t="s">
        <v>239</v>
      </c>
      <c r="E72" s="49">
        <v>9</v>
      </c>
      <c r="F72" s="49"/>
      <c r="G72" s="62"/>
      <c r="H72" s="62">
        <v>2413000</v>
      </c>
      <c r="I72" s="62">
        <v>4825000</v>
      </c>
      <c r="J72" s="43" t="s">
        <v>626</v>
      </c>
    </row>
    <row r="73" spans="1:10" x14ac:dyDescent="0.2">
      <c r="A73" s="127">
        <v>8</v>
      </c>
      <c r="B73" s="47" t="s">
        <v>287</v>
      </c>
      <c r="C73" s="48" t="s">
        <v>76</v>
      </c>
      <c r="D73" s="49" t="s">
        <v>239</v>
      </c>
      <c r="E73" s="49">
        <v>9</v>
      </c>
      <c r="F73" s="49"/>
      <c r="G73" s="62"/>
      <c r="H73" s="62">
        <v>4825000</v>
      </c>
      <c r="I73" s="62">
        <v>4825000</v>
      </c>
      <c r="J73" s="43" t="s">
        <v>626</v>
      </c>
    </row>
    <row r="74" spans="1:10" x14ac:dyDescent="0.2">
      <c r="A74" s="127">
        <v>9</v>
      </c>
      <c r="B74" s="47" t="s">
        <v>288</v>
      </c>
      <c r="C74" s="48" t="s">
        <v>289</v>
      </c>
      <c r="D74" s="49" t="s">
        <v>239</v>
      </c>
      <c r="E74" s="49">
        <v>9</v>
      </c>
      <c r="F74" s="49"/>
      <c r="G74" s="62"/>
      <c r="H74" s="62"/>
      <c r="I74" s="62">
        <v>4825000</v>
      </c>
      <c r="J74" s="43" t="s">
        <v>626</v>
      </c>
    </row>
    <row r="75" spans="1:10" x14ac:dyDescent="0.2">
      <c r="A75" s="127">
        <v>10</v>
      </c>
      <c r="B75" s="47" t="s">
        <v>290</v>
      </c>
      <c r="C75" s="48" t="s">
        <v>291</v>
      </c>
      <c r="D75" s="49" t="s">
        <v>239</v>
      </c>
      <c r="E75" s="49">
        <v>9</v>
      </c>
      <c r="F75" s="49"/>
      <c r="G75" s="62">
        <v>4650000</v>
      </c>
      <c r="H75" s="62">
        <v>4825000</v>
      </c>
      <c r="I75" s="62">
        <v>4825000</v>
      </c>
      <c r="J75" s="43" t="s">
        <v>626</v>
      </c>
    </row>
    <row r="76" spans="1:10" x14ac:dyDescent="0.2">
      <c r="A76" s="127">
        <v>11</v>
      </c>
      <c r="B76" s="47" t="s">
        <v>292</v>
      </c>
      <c r="C76" s="48" t="s">
        <v>293</v>
      </c>
      <c r="D76" s="49" t="s">
        <v>239</v>
      </c>
      <c r="E76" s="49">
        <v>9</v>
      </c>
      <c r="F76" s="49"/>
      <c r="G76" s="62"/>
      <c r="H76" s="62"/>
      <c r="I76" s="62">
        <v>4825000</v>
      </c>
      <c r="J76" s="43" t="s">
        <v>626</v>
      </c>
    </row>
    <row r="77" spans="1:10" ht="9.75" customHeight="1" x14ac:dyDescent="0.2">
      <c r="A77" s="127">
        <v>12</v>
      </c>
      <c r="B77" s="47" t="s">
        <v>294</v>
      </c>
      <c r="C77" s="48" t="s">
        <v>227</v>
      </c>
      <c r="D77" s="49" t="s">
        <v>239</v>
      </c>
      <c r="E77" s="49">
        <v>9</v>
      </c>
      <c r="F77" s="49"/>
      <c r="G77" s="62"/>
      <c r="H77" s="62">
        <v>4825000</v>
      </c>
      <c r="I77" s="62">
        <v>4825000</v>
      </c>
      <c r="J77" s="43" t="s">
        <v>626</v>
      </c>
    </row>
    <row r="78" spans="1:10" x14ac:dyDescent="0.2">
      <c r="A78" s="127">
        <v>13</v>
      </c>
      <c r="B78" s="47" t="s">
        <v>117</v>
      </c>
      <c r="C78" s="48">
        <v>37073</v>
      </c>
      <c r="D78" s="49" t="s">
        <v>239</v>
      </c>
      <c r="E78" s="49">
        <v>9</v>
      </c>
      <c r="F78" s="49"/>
      <c r="G78" s="62"/>
      <c r="H78" s="62"/>
      <c r="I78" s="62">
        <v>4825000</v>
      </c>
      <c r="J78" s="43" t="s">
        <v>626</v>
      </c>
    </row>
    <row r="79" spans="1:10" x14ac:dyDescent="0.2">
      <c r="A79" s="127">
        <v>14</v>
      </c>
      <c r="B79" s="47" t="s">
        <v>295</v>
      </c>
      <c r="C79" s="48" t="s">
        <v>193</v>
      </c>
      <c r="D79" s="49" t="s">
        <v>239</v>
      </c>
      <c r="E79" s="49">
        <v>9</v>
      </c>
      <c r="F79" s="49"/>
      <c r="G79" s="62"/>
      <c r="H79" s="62"/>
      <c r="I79" s="62">
        <v>4825000</v>
      </c>
      <c r="J79" s="43" t="s">
        <v>626</v>
      </c>
    </row>
    <row r="80" spans="1:10" x14ac:dyDescent="0.2">
      <c r="A80" s="127">
        <v>15</v>
      </c>
      <c r="B80" s="47" t="s">
        <v>296</v>
      </c>
      <c r="C80" s="48" t="s">
        <v>222</v>
      </c>
      <c r="D80" s="49" t="s">
        <v>239</v>
      </c>
      <c r="E80" s="49">
        <v>9</v>
      </c>
      <c r="F80" s="62">
        <v>5000000</v>
      </c>
      <c r="G80" s="62">
        <v>4650000</v>
      </c>
      <c r="H80" s="62">
        <v>4825000</v>
      </c>
      <c r="I80" s="62">
        <v>4825000</v>
      </c>
      <c r="J80" s="43" t="s">
        <v>626</v>
      </c>
    </row>
    <row r="81" spans="1:10" x14ac:dyDescent="0.2">
      <c r="A81" s="127">
        <v>16</v>
      </c>
      <c r="B81" s="80" t="s">
        <v>297</v>
      </c>
      <c r="C81" s="81" t="s">
        <v>298</v>
      </c>
      <c r="D81" s="82" t="s">
        <v>239</v>
      </c>
      <c r="E81" s="82">
        <v>9</v>
      </c>
      <c r="F81" s="82"/>
      <c r="G81" s="83"/>
      <c r="H81" s="83"/>
      <c r="I81" s="83">
        <v>4825000</v>
      </c>
      <c r="J81" s="43" t="s">
        <v>626</v>
      </c>
    </row>
    <row r="82" spans="1:10" x14ac:dyDescent="0.2">
      <c r="A82" s="127">
        <v>17</v>
      </c>
      <c r="B82" s="80" t="s">
        <v>299</v>
      </c>
      <c r="C82" s="81" t="s">
        <v>193</v>
      </c>
      <c r="D82" s="82" t="s">
        <v>239</v>
      </c>
      <c r="E82" s="82">
        <v>9</v>
      </c>
      <c r="F82" s="82"/>
      <c r="G82" s="83"/>
      <c r="H82" s="83">
        <v>2413000</v>
      </c>
      <c r="I82" s="83">
        <v>4825000</v>
      </c>
      <c r="J82" s="43" t="s">
        <v>626</v>
      </c>
    </row>
    <row r="83" spans="1:10" x14ac:dyDescent="0.2">
      <c r="A83" s="127">
        <v>18</v>
      </c>
      <c r="B83" s="47" t="s">
        <v>300</v>
      </c>
      <c r="C83" s="48" t="s">
        <v>44</v>
      </c>
      <c r="D83" s="82" t="s">
        <v>239</v>
      </c>
      <c r="E83" s="49">
        <v>9</v>
      </c>
      <c r="F83" s="49"/>
      <c r="G83" s="62"/>
      <c r="H83" s="62"/>
      <c r="I83" s="62">
        <v>4825000</v>
      </c>
      <c r="J83" s="43" t="s">
        <v>626</v>
      </c>
    </row>
    <row r="84" spans="1:10" x14ac:dyDescent="0.2">
      <c r="A84" s="127">
        <v>19</v>
      </c>
      <c r="B84" s="84" t="s">
        <v>240</v>
      </c>
      <c r="C84" s="85">
        <v>37115</v>
      </c>
      <c r="D84" s="73" t="s">
        <v>239</v>
      </c>
      <c r="E84" s="86">
        <v>9</v>
      </c>
      <c r="F84" s="86"/>
      <c r="G84" s="64"/>
      <c r="H84" s="64"/>
      <c r="I84" s="64">
        <v>4825000</v>
      </c>
      <c r="J84" s="43" t="s">
        <v>626</v>
      </c>
    </row>
    <row r="85" spans="1:10" x14ac:dyDescent="0.2">
      <c r="A85" s="125">
        <v>1</v>
      </c>
      <c r="B85" s="76" t="s">
        <v>559</v>
      </c>
      <c r="C85" s="77">
        <v>36938</v>
      </c>
      <c r="D85" s="75" t="s">
        <v>557</v>
      </c>
      <c r="E85" s="75">
        <v>9</v>
      </c>
      <c r="F85" s="75"/>
      <c r="G85" s="78">
        <v>4650000</v>
      </c>
      <c r="H85" s="78">
        <v>4825000</v>
      </c>
      <c r="I85" s="78">
        <v>4825000</v>
      </c>
      <c r="J85" s="75" t="s">
        <v>558</v>
      </c>
    </row>
    <row r="86" spans="1:10" x14ac:dyDescent="0.2">
      <c r="A86" s="38">
        <v>2</v>
      </c>
      <c r="B86" s="76" t="s">
        <v>560</v>
      </c>
      <c r="C86" s="77">
        <v>37168</v>
      </c>
      <c r="D86" s="75" t="s">
        <v>557</v>
      </c>
      <c r="E86" s="75">
        <v>9</v>
      </c>
      <c r="F86" s="78">
        <v>9250000</v>
      </c>
      <c r="G86" s="78">
        <v>4650000</v>
      </c>
      <c r="H86" s="78">
        <v>4825000</v>
      </c>
      <c r="I86" s="78">
        <v>4825000</v>
      </c>
      <c r="J86" s="75" t="s">
        <v>474</v>
      </c>
    </row>
    <row r="87" spans="1:10" x14ac:dyDescent="0.2">
      <c r="A87" s="38">
        <v>3</v>
      </c>
      <c r="B87" s="76" t="s">
        <v>561</v>
      </c>
      <c r="C87" s="77">
        <v>37195</v>
      </c>
      <c r="D87" s="75" t="s">
        <v>557</v>
      </c>
      <c r="E87" s="75">
        <v>9</v>
      </c>
      <c r="F87" s="78">
        <v>9250000</v>
      </c>
      <c r="G87" s="78">
        <v>4650000</v>
      </c>
      <c r="H87" s="78">
        <v>4825000</v>
      </c>
      <c r="I87" s="78">
        <v>4825000</v>
      </c>
      <c r="J87" s="75" t="s">
        <v>474</v>
      </c>
    </row>
    <row r="88" spans="1:10" x14ac:dyDescent="0.2">
      <c r="A88" s="38">
        <v>4</v>
      </c>
      <c r="B88" s="76" t="s">
        <v>562</v>
      </c>
      <c r="C88" s="77">
        <v>36688</v>
      </c>
      <c r="D88" s="75" t="s">
        <v>557</v>
      </c>
      <c r="E88" s="75">
        <v>9</v>
      </c>
      <c r="F88" s="75"/>
      <c r="G88" s="78">
        <v>4650000</v>
      </c>
      <c r="H88" s="78">
        <v>4825000</v>
      </c>
      <c r="I88" s="78">
        <v>4825000</v>
      </c>
      <c r="J88" s="75" t="s">
        <v>474</v>
      </c>
    </row>
    <row r="89" spans="1:10" x14ac:dyDescent="0.2">
      <c r="A89" s="38">
        <v>5</v>
      </c>
      <c r="B89" s="76" t="s">
        <v>563</v>
      </c>
      <c r="C89" s="77">
        <v>37061</v>
      </c>
      <c r="D89" s="75" t="s">
        <v>557</v>
      </c>
      <c r="E89" s="75">
        <v>9</v>
      </c>
      <c r="F89" s="75"/>
      <c r="G89" s="78"/>
      <c r="H89" s="78">
        <v>4825000</v>
      </c>
      <c r="I89" s="78">
        <v>4825000</v>
      </c>
      <c r="J89" s="75" t="s">
        <v>474</v>
      </c>
    </row>
    <row r="90" spans="1:10" x14ac:dyDescent="0.2">
      <c r="A90" s="38">
        <v>6</v>
      </c>
      <c r="B90" s="76" t="s">
        <v>564</v>
      </c>
      <c r="C90" s="77">
        <v>37058</v>
      </c>
      <c r="D90" s="75" t="s">
        <v>557</v>
      </c>
      <c r="E90" s="75">
        <v>9</v>
      </c>
      <c r="F90" s="78">
        <v>9250000</v>
      </c>
      <c r="G90" s="78">
        <v>4650000</v>
      </c>
      <c r="H90" s="78">
        <v>4825000</v>
      </c>
      <c r="I90" s="78">
        <v>4825000</v>
      </c>
      <c r="J90" s="75" t="s">
        <v>474</v>
      </c>
    </row>
    <row r="91" spans="1:10" x14ac:dyDescent="0.2">
      <c r="A91" s="128">
        <v>1</v>
      </c>
      <c r="B91" s="47" t="s">
        <v>301</v>
      </c>
      <c r="C91" s="48">
        <v>36954</v>
      </c>
      <c r="D91" s="82" t="s">
        <v>241</v>
      </c>
      <c r="E91" s="49">
        <v>9</v>
      </c>
      <c r="F91" s="49"/>
      <c r="G91" s="62"/>
      <c r="H91" s="62"/>
      <c r="I91" s="62">
        <v>4825000</v>
      </c>
      <c r="J91" s="43" t="s">
        <v>626</v>
      </c>
    </row>
    <row r="92" spans="1:10" x14ac:dyDescent="0.2">
      <c r="A92" s="128">
        <v>2</v>
      </c>
      <c r="B92" s="47" t="s">
        <v>302</v>
      </c>
      <c r="C92" s="48" t="s">
        <v>89</v>
      </c>
      <c r="D92" s="82" t="s">
        <v>241</v>
      </c>
      <c r="E92" s="49">
        <v>9</v>
      </c>
      <c r="F92" s="49"/>
      <c r="G92" s="62"/>
      <c r="H92" s="62"/>
      <c r="I92" s="62">
        <v>4825000</v>
      </c>
      <c r="J92" s="43" t="s">
        <v>626</v>
      </c>
    </row>
    <row r="93" spans="1:10" x14ac:dyDescent="0.2">
      <c r="A93" s="128">
        <v>3</v>
      </c>
      <c r="B93" s="47" t="s">
        <v>305</v>
      </c>
      <c r="C93" s="48">
        <v>37023</v>
      </c>
      <c r="D93" s="82" t="s">
        <v>241</v>
      </c>
      <c r="E93" s="49">
        <v>9</v>
      </c>
      <c r="F93" s="49"/>
      <c r="G93" s="62"/>
      <c r="H93" s="62">
        <v>4825000</v>
      </c>
      <c r="I93" s="62">
        <v>4825000</v>
      </c>
      <c r="J93" s="43" t="s">
        <v>626</v>
      </c>
    </row>
    <row r="94" spans="1:10" x14ac:dyDescent="0.2">
      <c r="A94" s="128">
        <v>4</v>
      </c>
      <c r="B94" s="47" t="s">
        <v>306</v>
      </c>
      <c r="C94" s="48" t="s">
        <v>197</v>
      </c>
      <c r="D94" s="82" t="s">
        <v>241</v>
      </c>
      <c r="E94" s="49">
        <v>9</v>
      </c>
      <c r="F94" s="49"/>
      <c r="G94" s="62"/>
      <c r="H94" s="62"/>
      <c r="I94" s="62">
        <v>4825000</v>
      </c>
      <c r="J94" s="43" t="s">
        <v>626</v>
      </c>
    </row>
    <row r="95" spans="1:10" x14ac:dyDescent="0.2">
      <c r="A95" s="128">
        <v>5</v>
      </c>
      <c r="B95" s="47" t="s">
        <v>307</v>
      </c>
      <c r="C95" s="48" t="s">
        <v>308</v>
      </c>
      <c r="D95" s="82" t="s">
        <v>241</v>
      </c>
      <c r="E95" s="49">
        <v>9</v>
      </c>
      <c r="F95" s="49"/>
      <c r="G95" s="62"/>
      <c r="H95" s="62"/>
      <c r="I95" s="62">
        <v>4825000</v>
      </c>
      <c r="J95" s="43" t="s">
        <v>626</v>
      </c>
    </row>
    <row r="96" spans="1:10" x14ac:dyDescent="0.2">
      <c r="A96" s="128">
        <v>6</v>
      </c>
      <c r="B96" s="47" t="s">
        <v>309</v>
      </c>
      <c r="C96" s="48" t="s">
        <v>310</v>
      </c>
      <c r="D96" s="82" t="s">
        <v>241</v>
      </c>
      <c r="E96" s="49">
        <v>9</v>
      </c>
      <c r="F96" s="49"/>
      <c r="G96" s="62">
        <v>4650000</v>
      </c>
      <c r="H96" s="62">
        <v>4825000</v>
      </c>
      <c r="I96" s="62">
        <v>4825000</v>
      </c>
      <c r="J96" s="43" t="s">
        <v>626</v>
      </c>
    </row>
    <row r="97" spans="1:10" x14ac:dyDescent="0.2">
      <c r="A97" s="128">
        <v>7</v>
      </c>
      <c r="B97" s="47" t="s">
        <v>311</v>
      </c>
      <c r="C97" s="48">
        <v>37112</v>
      </c>
      <c r="D97" s="82" t="s">
        <v>241</v>
      </c>
      <c r="E97" s="49">
        <v>9</v>
      </c>
      <c r="F97" s="49"/>
      <c r="G97" s="62">
        <v>4650000</v>
      </c>
      <c r="H97" s="62">
        <v>4825000</v>
      </c>
      <c r="I97" s="62"/>
      <c r="J97" s="43" t="s">
        <v>626</v>
      </c>
    </row>
    <row r="98" spans="1:10" x14ac:dyDescent="0.2">
      <c r="A98" s="128">
        <v>8</v>
      </c>
      <c r="B98" s="47" t="s">
        <v>313</v>
      </c>
      <c r="C98" s="48" t="s">
        <v>149</v>
      </c>
      <c r="D98" s="82" t="s">
        <v>241</v>
      </c>
      <c r="E98" s="49">
        <v>9</v>
      </c>
      <c r="F98" s="49"/>
      <c r="G98" s="62"/>
      <c r="H98" s="62">
        <v>4825000</v>
      </c>
      <c r="I98" s="62">
        <v>4825000</v>
      </c>
      <c r="J98" s="43" t="s">
        <v>626</v>
      </c>
    </row>
    <row r="99" spans="1:10" x14ac:dyDescent="0.2">
      <c r="A99" s="128">
        <v>9</v>
      </c>
      <c r="B99" s="47" t="s">
        <v>314</v>
      </c>
      <c r="C99" s="48" t="s">
        <v>220</v>
      </c>
      <c r="D99" s="82" t="s">
        <v>241</v>
      </c>
      <c r="E99" s="49">
        <v>9</v>
      </c>
      <c r="F99" s="49"/>
      <c r="G99" s="62"/>
      <c r="H99" s="62">
        <v>4825000</v>
      </c>
      <c r="I99" s="62">
        <v>4825000</v>
      </c>
      <c r="J99" s="43" t="s">
        <v>626</v>
      </c>
    </row>
    <row r="100" spans="1:10" x14ac:dyDescent="0.2">
      <c r="A100" s="128">
        <v>10</v>
      </c>
      <c r="B100" s="47" t="s">
        <v>315</v>
      </c>
      <c r="C100" s="48" t="s">
        <v>316</v>
      </c>
      <c r="D100" s="82" t="s">
        <v>241</v>
      </c>
      <c r="E100" s="49">
        <v>9</v>
      </c>
      <c r="F100" s="49"/>
      <c r="G100" s="62">
        <v>4650000</v>
      </c>
      <c r="H100" s="62"/>
      <c r="I100" s="62"/>
      <c r="J100" s="43" t="s">
        <v>626</v>
      </c>
    </row>
    <row r="101" spans="1:10" x14ac:dyDescent="0.2">
      <c r="A101" s="128">
        <v>11</v>
      </c>
      <c r="B101" s="47" t="s">
        <v>317</v>
      </c>
      <c r="C101" s="48" t="s">
        <v>318</v>
      </c>
      <c r="D101" s="82" t="s">
        <v>241</v>
      </c>
      <c r="E101" s="49">
        <v>9</v>
      </c>
      <c r="F101" s="49"/>
      <c r="G101" s="62"/>
      <c r="H101" s="62">
        <v>4825000</v>
      </c>
      <c r="I101" s="62"/>
      <c r="J101" s="43" t="s">
        <v>626</v>
      </c>
    </row>
    <row r="102" spans="1:10" x14ac:dyDescent="0.2">
      <c r="A102" s="128">
        <v>12</v>
      </c>
      <c r="B102" s="47" t="s">
        <v>320</v>
      </c>
      <c r="C102" s="48">
        <v>36899</v>
      </c>
      <c r="D102" s="82" t="s">
        <v>241</v>
      </c>
      <c r="E102" s="49">
        <v>9</v>
      </c>
      <c r="F102" s="49"/>
      <c r="G102" s="62"/>
      <c r="H102" s="62"/>
      <c r="I102" s="62">
        <v>4825000</v>
      </c>
      <c r="J102" s="43" t="s">
        <v>626</v>
      </c>
    </row>
    <row r="103" spans="1:10" x14ac:dyDescent="0.2">
      <c r="A103" s="128">
        <v>13</v>
      </c>
      <c r="B103" s="47" t="s">
        <v>321</v>
      </c>
      <c r="C103" s="48" t="s">
        <v>61</v>
      </c>
      <c r="D103" s="82" t="s">
        <v>241</v>
      </c>
      <c r="E103" s="49">
        <v>9</v>
      </c>
      <c r="F103" s="49"/>
      <c r="G103" s="62"/>
      <c r="H103" s="62"/>
      <c r="I103" s="62">
        <v>4825000</v>
      </c>
      <c r="J103" s="43" t="s">
        <v>626</v>
      </c>
    </row>
    <row r="104" spans="1:10" x14ac:dyDescent="0.2">
      <c r="A104" s="128">
        <v>14</v>
      </c>
      <c r="B104" s="47" t="s">
        <v>419</v>
      </c>
      <c r="C104" s="48">
        <v>37228</v>
      </c>
      <c r="D104" s="82" t="s">
        <v>241</v>
      </c>
      <c r="E104" s="49">
        <v>9</v>
      </c>
      <c r="F104" s="49"/>
      <c r="G104" s="62">
        <v>4650000</v>
      </c>
      <c r="H104" s="62"/>
      <c r="I104" s="62">
        <v>4825000</v>
      </c>
      <c r="J104" s="43" t="s">
        <v>626</v>
      </c>
    </row>
    <row r="105" spans="1:10" x14ac:dyDescent="0.2">
      <c r="A105" s="75">
        <v>1</v>
      </c>
      <c r="B105" s="76" t="s">
        <v>566</v>
      </c>
      <c r="C105" s="77">
        <v>37245</v>
      </c>
      <c r="D105" s="75" t="s">
        <v>565</v>
      </c>
      <c r="E105" s="75">
        <v>9</v>
      </c>
      <c r="F105" s="78">
        <v>5000000</v>
      </c>
      <c r="G105" s="78">
        <v>4650000</v>
      </c>
      <c r="H105" s="78">
        <v>4825000</v>
      </c>
      <c r="I105" s="78">
        <v>48250000</v>
      </c>
      <c r="J105" s="75" t="s">
        <v>558</v>
      </c>
    </row>
    <row r="106" spans="1:10" x14ac:dyDescent="0.2">
      <c r="A106" s="75">
        <v>2</v>
      </c>
      <c r="B106" s="76" t="s">
        <v>567</v>
      </c>
      <c r="C106" s="77">
        <v>37122</v>
      </c>
      <c r="D106" s="75" t="s">
        <v>565</v>
      </c>
      <c r="E106" s="75">
        <v>9</v>
      </c>
      <c r="F106" s="78">
        <v>5000000</v>
      </c>
      <c r="G106" s="78">
        <v>4650000</v>
      </c>
      <c r="H106" s="78">
        <v>4825000</v>
      </c>
      <c r="I106" s="78">
        <v>48250000</v>
      </c>
      <c r="J106" s="75" t="s">
        <v>558</v>
      </c>
    </row>
    <row r="107" spans="1:10" x14ac:dyDescent="0.2">
      <c r="A107" s="75">
        <v>3</v>
      </c>
      <c r="B107" s="76" t="s">
        <v>568</v>
      </c>
      <c r="C107" s="77">
        <v>37077</v>
      </c>
      <c r="D107" s="75" t="s">
        <v>565</v>
      </c>
      <c r="E107" s="75">
        <v>9</v>
      </c>
      <c r="F107" s="78">
        <v>5000000</v>
      </c>
      <c r="G107" s="78">
        <v>4650000</v>
      </c>
      <c r="H107" s="78">
        <v>4825000</v>
      </c>
      <c r="I107" s="78">
        <v>48250000</v>
      </c>
      <c r="J107" s="75" t="s">
        <v>558</v>
      </c>
    </row>
    <row r="108" spans="1:10" x14ac:dyDescent="0.2">
      <c r="A108" s="75">
        <v>4</v>
      </c>
      <c r="B108" s="76" t="s">
        <v>569</v>
      </c>
      <c r="C108" s="77">
        <v>37010</v>
      </c>
      <c r="D108" s="75" t="s">
        <v>565</v>
      </c>
      <c r="E108" s="75">
        <v>9</v>
      </c>
      <c r="F108" s="78">
        <v>5000000</v>
      </c>
      <c r="G108" s="78">
        <v>4650000</v>
      </c>
      <c r="H108" s="78">
        <v>4825000</v>
      </c>
      <c r="I108" s="78">
        <v>48250000</v>
      </c>
      <c r="J108" s="75" t="s">
        <v>558</v>
      </c>
    </row>
    <row r="109" spans="1:10" x14ac:dyDescent="0.2">
      <c r="A109" s="75">
        <v>5</v>
      </c>
      <c r="B109" s="76" t="s">
        <v>570</v>
      </c>
      <c r="C109" s="77">
        <v>37075</v>
      </c>
      <c r="D109" s="75" t="s">
        <v>565</v>
      </c>
      <c r="E109" s="75">
        <v>9</v>
      </c>
      <c r="F109" s="78">
        <v>9250000</v>
      </c>
      <c r="G109" s="78">
        <v>4650000</v>
      </c>
      <c r="H109" s="78">
        <v>4825000</v>
      </c>
      <c r="I109" s="78">
        <v>4825000</v>
      </c>
      <c r="J109" s="75" t="s">
        <v>474</v>
      </c>
    </row>
    <row r="110" spans="1:10" x14ac:dyDescent="0.2">
      <c r="A110" s="75">
        <v>6</v>
      </c>
      <c r="B110" s="76" t="s">
        <v>571</v>
      </c>
      <c r="C110" s="77">
        <v>36941</v>
      </c>
      <c r="D110" s="75" t="s">
        <v>565</v>
      </c>
      <c r="E110" s="75">
        <v>9</v>
      </c>
      <c r="F110" s="78">
        <v>9250000</v>
      </c>
      <c r="G110" s="78">
        <v>4650000</v>
      </c>
      <c r="H110" s="78">
        <v>4825000</v>
      </c>
      <c r="I110" s="78">
        <v>4825000</v>
      </c>
      <c r="J110" s="75" t="s">
        <v>474</v>
      </c>
    </row>
    <row r="111" spans="1:10" x14ac:dyDescent="0.2">
      <c r="A111" s="75">
        <v>7</v>
      </c>
      <c r="B111" s="76" t="s">
        <v>572</v>
      </c>
      <c r="C111" s="77">
        <v>36800</v>
      </c>
      <c r="D111" s="75" t="s">
        <v>565</v>
      </c>
      <c r="E111" s="75">
        <v>9</v>
      </c>
      <c r="F111" s="78">
        <v>5000000</v>
      </c>
      <c r="G111" s="78">
        <v>4650000</v>
      </c>
      <c r="H111" s="78">
        <v>4825000</v>
      </c>
      <c r="I111" s="78">
        <v>48250000</v>
      </c>
      <c r="J111" s="75" t="s">
        <v>558</v>
      </c>
    </row>
    <row r="112" spans="1:10" x14ac:dyDescent="0.2">
      <c r="A112" s="127">
        <v>1</v>
      </c>
      <c r="B112" s="47" t="s">
        <v>322</v>
      </c>
      <c r="C112" s="48" t="s">
        <v>323</v>
      </c>
      <c r="D112" s="82" t="s">
        <v>242</v>
      </c>
      <c r="E112" s="49">
        <v>9</v>
      </c>
      <c r="F112" s="49"/>
      <c r="G112" s="62"/>
      <c r="H112" s="62">
        <v>4825000</v>
      </c>
      <c r="I112" s="62">
        <v>4825000</v>
      </c>
      <c r="J112" s="43" t="s">
        <v>626</v>
      </c>
    </row>
    <row r="113" spans="1:10" x14ac:dyDescent="0.2">
      <c r="A113" s="127">
        <v>2</v>
      </c>
      <c r="B113" s="47" t="s">
        <v>324</v>
      </c>
      <c r="C113" s="48">
        <v>37235</v>
      </c>
      <c r="D113" s="82" t="s">
        <v>242</v>
      </c>
      <c r="E113" s="49">
        <v>9</v>
      </c>
      <c r="F113" s="49"/>
      <c r="G113" s="62"/>
      <c r="H113" s="62">
        <v>4825000</v>
      </c>
      <c r="I113" s="62">
        <v>4825000</v>
      </c>
      <c r="J113" s="43" t="s">
        <v>626</v>
      </c>
    </row>
    <row r="114" spans="1:10" x14ac:dyDescent="0.2">
      <c r="A114" s="127">
        <v>3</v>
      </c>
      <c r="B114" s="47" t="s">
        <v>325</v>
      </c>
      <c r="C114" s="48" t="s">
        <v>15</v>
      </c>
      <c r="D114" s="82" t="s">
        <v>242</v>
      </c>
      <c r="E114" s="49">
        <v>9</v>
      </c>
      <c r="F114" s="49"/>
      <c r="G114" s="62"/>
      <c r="H114" s="62"/>
      <c r="I114" s="62">
        <v>4825000</v>
      </c>
      <c r="J114" s="43" t="s">
        <v>626</v>
      </c>
    </row>
    <row r="115" spans="1:10" x14ac:dyDescent="0.2">
      <c r="A115" s="127">
        <v>4</v>
      </c>
      <c r="B115" s="47" t="s">
        <v>326</v>
      </c>
      <c r="C115" s="48">
        <v>37043</v>
      </c>
      <c r="D115" s="82" t="s">
        <v>242</v>
      </c>
      <c r="E115" s="49">
        <v>9</v>
      </c>
      <c r="F115" s="49"/>
      <c r="G115" s="62">
        <v>4650000</v>
      </c>
      <c r="H115" s="62">
        <v>4825000</v>
      </c>
      <c r="I115" s="62">
        <v>4825000</v>
      </c>
      <c r="J115" s="43" t="s">
        <v>626</v>
      </c>
    </row>
    <row r="116" spans="1:10" x14ac:dyDescent="0.2">
      <c r="A116" s="127">
        <v>5</v>
      </c>
      <c r="B116" s="47" t="s">
        <v>420</v>
      </c>
      <c r="C116" s="48" t="s">
        <v>38</v>
      </c>
      <c r="D116" s="82" t="s">
        <v>242</v>
      </c>
      <c r="E116" s="49">
        <v>9</v>
      </c>
      <c r="F116" s="49"/>
      <c r="G116" s="62"/>
      <c r="H116" s="62"/>
      <c r="I116" s="62">
        <v>4825000</v>
      </c>
      <c r="J116" s="43" t="s">
        <v>626</v>
      </c>
    </row>
    <row r="117" spans="1:10" x14ac:dyDescent="0.2">
      <c r="A117" s="127">
        <v>6</v>
      </c>
      <c r="B117" s="47" t="s">
        <v>613</v>
      </c>
      <c r="C117" s="48">
        <v>37167</v>
      </c>
      <c r="D117" s="82" t="s">
        <v>242</v>
      </c>
      <c r="E117" s="49">
        <v>9</v>
      </c>
      <c r="F117" s="62">
        <v>9250000</v>
      </c>
      <c r="G117" s="62">
        <v>4650000</v>
      </c>
      <c r="H117" s="62">
        <v>4825000</v>
      </c>
      <c r="I117" s="62">
        <v>4825000</v>
      </c>
      <c r="J117" s="43" t="s">
        <v>626</v>
      </c>
    </row>
    <row r="118" spans="1:10" x14ac:dyDescent="0.2">
      <c r="A118" s="127">
        <v>7</v>
      </c>
      <c r="B118" s="47" t="s">
        <v>327</v>
      </c>
      <c r="C118" s="48" t="s">
        <v>134</v>
      </c>
      <c r="D118" s="82" t="s">
        <v>242</v>
      </c>
      <c r="E118" s="49">
        <v>9</v>
      </c>
      <c r="F118" s="49"/>
      <c r="G118" s="62"/>
      <c r="H118" s="62"/>
      <c r="I118" s="62">
        <v>4825000</v>
      </c>
      <c r="J118" s="43" t="s">
        <v>626</v>
      </c>
    </row>
    <row r="119" spans="1:10" x14ac:dyDescent="0.2">
      <c r="A119" s="127">
        <v>8</v>
      </c>
      <c r="B119" s="47" t="s">
        <v>328</v>
      </c>
      <c r="C119" s="48">
        <v>37022</v>
      </c>
      <c r="D119" s="82" t="s">
        <v>242</v>
      </c>
      <c r="E119" s="49">
        <v>9</v>
      </c>
      <c r="F119" s="49"/>
      <c r="G119" s="62"/>
      <c r="H119" s="62"/>
      <c r="I119" s="62">
        <v>4825000</v>
      </c>
      <c r="J119" s="43" t="s">
        <v>626</v>
      </c>
    </row>
    <row r="120" spans="1:10" x14ac:dyDescent="0.2">
      <c r="A120" s="127">
        <v>9</v>
      </c>
      <c r="B120" s="47" t="s">
        <v>329</v>
      </c>
      <c r="C120" s="48">
        <v>37236</v>
      </c>
      <c r="D120" s="82" t="s">
        <v>242</v>
      </c>
      <c r="E120" s="49">
        <v>9</v>
      </c>
      <c r="F120" s="49"/>
      <c r="G120" s="62"/>
      <c r="H120" s="62"/>
      <c r="I120" s="62">
        <v>4825000</v>
      </c>
      <c r="J120" s="43" t="s">
        <v>626</v>
      </c>
    </row>
    <row r="121" spans="1:10" x14ac:dyDescent="0.2">
      <c r="A121" s="127">
        <v>10</v>
      </c>
      <c r="B121" s="47" t="s">
        <v>330</v>
      </c>
      <c r="C121" s="48" t="s">
        <v>319</v>
      </c>
      <c r="D121" s="82" t="s">
        <v>242</v>
      </c>
      <c r="E121" s="49">
        <v>9</v>
      </c>
      <c r="F121" s="49"/>
      <c r="G121" s="62"/>
      <c r="H121" s="62"/>
      <c r="I121" s="62">
        <v>9300000</v>
      </c>
      <c r="J121" s="43" t="s">
        <v>626</v>
      </c>
    </row>
    <row r="122" spans="1:10" x14ac:dyDescent="0.2">
      <c r="A122" s="127">
        <v>11</v>
      </c>
      <c r="B122" s="47" t="s">
        <v>331</v>
      </c>
      <c r="C122" s="48" t="s">
        <v>42</v>
      </c>
      <c r="D122" s="82" t="s">
        <v>242</v>
      </c>
      <c r="E122" s="49">
        <v>9</v>
      </c>
      <c r="F122" s="62">
        <v>5000000</v>
      </c>
      <c r="G122" s="62">
        <v>4650000</v>
      </c>
      <c r="H122" s="62"/>
      <c r="I122" s="62">
        <v>4825000</v>
      </c>
      <c r="J122" s="43" t="s">
        <v>626</v>
      </c>
    </row>
    <row r="123" spans="1:10" x14ac:dyDescent="0.2">
      <c r="A123" s="127">
        <v>12</v>
      </c>
      <c r="B123" s="47" t="s">
        <v>332</v>
      </c>
      <c r="C123" s="48" t="s">
        <v>124</v>
      </c>
      <c r="D123" s="82" t="s">
        <v>242</v>
      </c>
      <c r="E123" s="49">
        <v>9</v>
      </c>
      <c r="F123" s="49"/>
      <c r="G123" s="62"/>
      <c r="H123" s="62"/>
      <c r="I123" s="62">
        <v>4825000</v>
      </c>
      <c r="J123" s="43" t="s">
        <v>626</v>
      </c>
    </row>
    <row r="124" spans="1:10" x14ac:dyDescent="0.2">
      <c r="A124" s="127">
        <v>13</v>
      </c>
      <c r="B124" s="47" t="s">
        <v>333</v>
      </c>
      <c r="C124" s="48">
        <v>37107</v>
      </c>
      <c r="D124" s="82" t="s">
        <v>242</v>
      </c>
      <c r="E124" s="49">
        <v>9</v>
      </c>
      <c r="F124" s="62">
        <v>5000000</v>
      </c>
      <c r="G124" s="62">
        <v>4650000</v>
      </c>
      <c r="H124" s="62">
        <v>4825000</v>
      </c>
      <c r="I124" s="62">
        <v>4825000</v>
      </c>
      <c r="J124" s="43" t="s">
        <v>626</v>
      </c>
    </row>
    <row r="125" spans="1:10" x14ac:dyDescent="0.2">
      <c r="A125" s="127">
        <v>14</v>
      </c>
      <c r="B125" s="47" t="s">
        <v>334</v>
      </c>
      <c r="C125" s="48">
        <v>37073</v>
      </c>
      <c r="D125" s="82" t="s">
        <v>242</v>
      </c>
      <c r="E125" s="49">
        <v>9</v>
      </c>
      <c r="F125" s="49"/>
      <c r="G125" s="62"/>
      <c r="H125" s="62">
        <v>4825000</v>
      </c>
      <c r="I125" s="62">
        <v>4825000</v>
      </c>
      <c r="J125" s="43" t="s">
        <v>626</v>
      </c>
    </row>
    <row r="126" spans="1:10" x14ac:dyDescent="0.2">
      <c r="A126" s="127">
        <v>15</v>
      </c>
      <c r="B126" s="47" t="s">
        <v>335</v>
      </c>
      <c r="C126" s="48" t="s">
        <v>124</v>
      </c>
      <c r="D126" s="82" t="s">
        <v>242</v>
      </c>
      <c r="E126" s="49">
        <v>9</v>
      </c>
      <c r="F126" s="62"/>
      <c r="G126" s="62">
        <v>4650000</v>
      </c>
      <c r="H126" s="62">
        <v>4825000</v>
      </c>
      <c r="I126" s="62">
        <v>4825000</v>
      </c>
      <c r="J126" s="43" t="s">
        <v>626</v>
      </c>
    </row>
    <row r="127" spans="1:10" x14ac:dyDescent="0.2">
      <c r="A127" s="127">
        <v>16</v>
      </c>
      <c r="B127" s="47" t="s">
        <v>336</v>
      </c>
      <c r="C127" s="48">
        <v>36991</v>
      </c>
      <c r="D127" s="82" t="s">
        <v>242</v>
      </c>
      <c r="E127" s="49">
        <v>9</v>
      </c>
      <c r="F127" s="49"/>
      <c r="G127" s="62"/>
      <c r="H127" s="62">
        <v>4825000</v>
      </c>
      <c r="I127" s="62">
        <v>4825000</v>
      </c>
      <c r="J127" s="43" t="s">
        <v>626</v>
      </c>
    </row>
    <row r="128" spans="1:10" x14ac:dyDescent="0.2">
      <c r="A128" s="127">
        <v>17</v>
      </c>
      <c r="B128" s="47" t="s">
        <v>337</v>
      </c>
      <c r="C128" s="48" t="s">
        <v>160</v>
      </c>
      <c r="D128" s="82" t="s">
        <v>242</v>
      </c>
      <c r="E128" s="49">
        <v>9</v>
      </c>
      <c r="F128" s="49"/>
      <c r="G128" s="62"/>
      <c r="H128" s="62">
        <v>4825000</v>
      </c>
      <c r="I128" s="62">
        <v>4825000</v>
      </c>
      <c r="J128" s="43" t="s">
        <v>626</v>
      </c>
    </row>
    <row r="129" spans="1:10" x14ac:dyDescent="0.2">
      <c r="A129" s="127">
        <v>18</v>
      </c>
      <c r="B129" s="47" t="s">
        <v>421</v>
      </c>
      <c r="C129" s="48" t="s">
        <v>422</v>
      </c>
      <c r="D129" s="82" t="s">
        <v>242</v>
      </c>
      <c r="E129" s="49">
        <v>9</v>
      </c>
      <c r="F129" s="49"/>
      <c r="G129" s="62"/>
      <c r="H129" s="62"/>
      <c r="I129" s="62">
        <v>4825000</v>
      </c>
      <c r="J129" s="43" t="s">
        <v>626</v>
      </c>
    </row>
    <row r="130" spans="1:10" x14ac:dyDescent="0.2">
      <c r="A130" s="127">
        <v>19</v>
      </c>
      <c r="B130" s="47" t="s">
        <v>338</v>
      </c>
      <c r="C130" s="48" t="s">
        <v>298</v>
      </c>
      <c r="D130" s="82" t="s">
        <v>242</v>
      </c>
      <c r="E130" s="49">
        <v>9</v>
      </c>
      <c r="F130" s="49"/>
      <c r="G130" s="62">
        <v>4650000</v>
      </c>
      <c r="H130" s="62">
        <v>4825000</v>
      </c>
      <c r="I130" s="62">
        <v>4825000</v>
      </c>
      <c r="J130" s="43" t="s">
        <v>626</v>
      </c>
    </row>
    <row r="131" spans="1:10" x14ac:dyDescent="0.2">
      <c r="A131" s="127">
        <v>20</v>
      </c>
      <c r="B131" s="47" t="s">
        <v>339</v>
      </c>
      <c r="C131" s="48" t="s">
        <v>340</v>
      </c>
      <c r="D131" s="82" t="s">
        <v>242</v>
      </c>
      <c r="E131" s="49">
        <v>9</v>
      </c>
      <c r="F131" s="49"/>
      <c r="G131" s="62"/>
      <c r="H131" s="62"/>
      <c r="I131" s="62">
        <v>4825000</v>
      </c>
      <c r="J131" s="43" t="s">
        <v>626</v>
      </c>
    </row>
    <row r="132" spans="1:10" x14ac:dyDescent="0.2">
      <c r="A132" s="127">
        <v>21</v>
      </c>
      <c r="B132" s="84" t="s">
        <v>341</v>
      </c>
      <c r="C132" s="85" t="s">
        <v>89</v>
      </c>
      <c r="D132" s="73" t="s">
        <v>242</v>
      </c>
      <c r="E132" s="86">
        <v>9</v>
      </c>
      <c r="F132" s="86"/>
      <c r="G132" s="64">
        <v>4650000</v>
      </c>
      <c r="H132" s="64">
        <v>4825000</v>
      </c>
      <c r="I132" s="64">
        <v>4825000</v>
      </c>
      <c r="J132" s="43" t="s">
        <v>626</v>
      </c>
    </row>
    <row r="133" spans="1:10" s="90" customFormat="1" x14ac:dyDescent="0.2">
      <c r="A133" s="92">
        <v>1</v>
      </c>
      <c r="B133" s="76" t="s">
        <v>600</v>
      </c>
      <c r="C133" s="77">
        <v>37211</v>
      </c>
      <c r="D133" s="75" t="s">
        <v>243</v>
      </c>
      <c r="E133" s="75">
        <v>9</v>
      </c>
      <c r="F133" s="78">
        <v>9250000</v>
      </c>
      <c r="G133" s="78">
        <v>4650000</v>
      </c>
      <c r="H133" s="78">
        <v>4825000</v>
      </c>
      <c r="I133" s="78">
        <v>4825000</v>
      </c>
      <c r="J133" s="75" t="s">
        <v>474</v>
      </c>
    </row>
    <row r="134" spans="1:10" s="90" customFormat="1" x14ac:dyDescent="0.2">
      <c r="A134" s="75">
        <v>2</v>
      </c>
      <c r="B134" s="76" t="s">
        <v>601</v>
      </c>
      <c r="C134" s="77">
        <v>37043</v>
      </c>
      <c r="D134" s="75" t="s">
        <v>243</v>
      </c>
      <c r="E134" s="75">
        <v>9</v>
      </c>
      <c r="F134" s="78"/>
      <c r="G134" s="78">
        <v>4650000</v>
      </c>
      <c r="H134" s="78">
        <v>4825000</v>
      </c>
      <c r="I134" s="78">
        <v>4825000</v>
      </c>
      <c r="J134" s="75" t="s">
        <v>474</v>
      </c>
    </row>
    <row r="135" spans="1:10" s="90" customFormat="1" x14ac:dyDescent="0.2">
      <c r="A135" s="75">
        <v>3</v>
      </c>
      <c r="B135" s="76" t="s">
        <v>602</v>
      </c>
      <c r="C135" s="77">
        <v>37016</v>
      </c>
      <c r="D135" s="75" t="s">
        <v>243</v>
      </c>
      <c r="E135" s="75">
        <v>9</v>
      </c>
      <c r="F135" s="75"/>
      <c r="G135" s="78">
        <v>4650000</v>
      </c>
      <c r="H135" s="78">
        <v>4825000</v>
      </c>
      <c r="I135" s="78">
        <v>4825000</v>
      </c>
      <c r="J135" s="75" t="s">
        <v>474</v>
      </c>
    </row>
    <row r="136" spans="1:10" s="90" customFormat="1" x14ac:dyDescent="0.2">
      <c r="A136" s="75">
        <v>4</v>
      </c>
      <c r="B136" s="76" t="s">
        <v>603</v>
      </c>
      <c r="C136" s="77">
        <v>36936</v>
      </c>
      <c r="D136" s="75" t="s">
        <v>243</v>
      </c>
      <c r="E136" s="75">
        <v>9</v>
      </c>
      <c r="F136" s="78">
        <v>9250000</v>
      </c>
      <c r="G136" s="78">
        <v>4650000</v>
      </c>
      <c r="H136" s="78">
        <v>4825000</v>
      </c>
      <c r="I136" s="78">
        <v>4825000</v>
      </c>
      <c r="J136" s="75" t="s">
        <v>474</v>
      </c>
    </row>
    <row r="137" spans="1:10" s="90" customFormat="1" x14ac:dyDescent="0.2">
      <c r="A137" s="75">
        <v>5</v>
      </c>
      <c r="B137" s="76" t="s">
        <v>604</v>
      </c>
      <c r="C137" s="77">
        <v>37179</v>
      </c>
      <c r="D137" s="75" t="s">
        <v>243</v>
      </c>
      <c r="E137" s="75">
        <v>9</v>
      </c>
      <c r="F137" s="78">
        <v>5000000</v>
      </c>
      <c r="G137" s="78">
        <v>4650000</v>
      </c>
      <c r="H137" s="78">
        <v>4825000</v>
      </c>
      <c r="I137" s="78">
        <v>4825000</v>
      </c>
      <c r="J137" s="75" t="s">
        <v>474</v>
      </c>
    </row>
    <row r="138" spans="1:10" s="90" customFormat="1" x14ac:dyDescent="0.2">
      <c r="A138" s="75">
        <v>6</v>
      </c>
      <c r="B138" s="76" t="s">
        <v>605</v>
      </c>
      <c r="C138" s="77">
        <v>37108</v>
      </c>
      <c r="D138" s="75" t="s">
        <v>243</v>
      </c>
      <c r="E138" s="75">
        <v>9</v>
      </c>
      <c r="F138" s="75"/>
      <c r="G138" s="78"/>
      <c r="H138" s="78">
        <v>4825000</v>
      </c>
      <c r="I138" s="78">
        <v>4825000</v>
      </c>
      <c r="J138" s="75" t="s">
        <v>474</v>
      </c>
    </row>
    <row r="139" spans="1:10" s="90" customFormat="1" x14ac:dyDescent="0.2">
      <c r="A139" s="75">
        <v>7</v>
      </c>
      <c r="B139" s="76" t="s">
        <v>606</v>
      </c>
      <c r="C139" s="77">
        <v>36969</v>
      </c>
      <c r="D139" s="75" t="s">
        <v>243</v>
      </c>
      <c r="E139" s="75">
        <v>9</v>
      </c>
      <c r="F139" s="75"/>
      <c r="G139" s="78"/>
      <c r="H139" s="78">
        <v>4825000</v>
      </c>
      <c r="I139" s="78">
        <v>4825000</v>
      </c>
      <c r="J139" s="75" t="s">
        <v>474</v>
      </c>
    </row>
    <row r="140" spans="1:10" s="90" customFormat="1" x14ac:dyDescent="0.2">
      <c r="A140" s="75">
        <v>8</v>
      </c>
      <c r="B140" s="76" t="s">
        <v>607</v>
      </c>
      <c r="C140" s="77">
        <v>36945</v>
      </c>
      <c r="D140" s="75" t="s">
        <v>243</v>
      </c>
      <c r="E140" s="75">
        <v>9</v>
      </c>
      <c r="F140" s="75"/>
      <c r="G140" s="78">
        <v>4650000</v>
      </c>
      <c r="H140" s="78">
        <v>4825000</v>
      </c>
      <c r="I140" s="78">
        <v>4825000</v>
      </c>
      <c r="J140" s="75" t="s">
        <v>474</v>
      </c>
    </row>
    <row r="141" spans="1:10" s="90" customFormat="1" x14ac:dyDescent="0.2">
      <c r="A141" s="75">
        <v>9</v>
      </c>
      <c r="B141" s="76" t="s">
        <v>608</v>
      </c>
      <c r="C141" s="77">
        <v>37158</v>
      </c>
      <c r="D141" s="75" t="s">
        <v>243</v>
      </c>
      <c r="E141" s="75">
        <v>9</v>
      </c>
      <c r="F141" s="78">
        <v>9250000</v>
      </c>
      <c r="G141" s="78">
        <v>4650000</v>
      </c>
      <c r="H141" s="78">
        <v>4825000</v>
      </c>
      <c r="I141" s="78">
        <v>4825000</v>
      </c>
      <c r="J141" s="75" t="s">
        <v>474</v>
      </c>
    </row>
    <row r="142" spans="1:10" s="90" customFormat="1" x14ac:dyDescent="0.2">
      <c r="A142" s="75">
        <v>10</v>
      </c>
      <c r="B142" s="76" t="s">
        <v>350</v>
      </c>
      <c r="C142" s="77">
        <v>36967</v>
      </c>
      <c r="D142" s="75" t="s">
        <v>243</v>
      </c>
      <c r="E142" s="75">
        <v>9</v>
      </c>
      <c r="F142" s="75"/>
      <c r="G142" s="78">
        <v>4650000</v>
      </c>
      <c r="H142" s="78">
        <v>4825000</v>
      </c>
      <c r="I142" s="78">
        <v>4825000</v>
      </c>
      <c r="J142" s="75" t="s">
        <v>558</v>
      </c>
    </row>
    <row r="143" spans="1:10" s="90" customFormat="1" x14ac:dyDescent="0.2">
      <c r="A143" s="75">
        <v>11</v>
      </c>
      <c r="B143" s="76" t="s">
        <v>609</v>
      </c>
      <c r="C143" s="77">
        <v>37093</v>
      </c>
      <c r="D143" s="75" t="s">
        <v>243</v>
      </c>
      <c r="E143" s="75">
        <v>9</v>
      </c>
      <c r="F143" s="78">
        <v>9250000</v>
      </c>
      <c r="G143" s="78">
        <v>4650000</v>
      </c>
      <c r="H143" s="78">
        <v>4825000</v>
      </c>
      <c r="I143" s="78">
        <v>4825000</v>
      </c>
      <c r="J143" s="75" t="s">
        <v>474</v>
      </c>
    </row>
    <row r="144" spans="1:10" s="90" customFormat="1" x14ac:dyDescent="0.2">
      <c r="A144" s="75">
        <v>12</v>
      </c>
      <c r="B144" s="76" t="s">
        <v>355</v>
      </c>
      <c r="C144" s="77">
        <v>37026</v>
      </c>
      <c r="D144" s="75" t="s">
        <v>243</v>
      </c>
      <c r="E144" s="75">
        <v>9</v>
      </c>
      <c r="F144" s="78"/>
      <c r="G144" s="78">
        <v>4650000</v>
      </c>
      <c r="H144" s="78">
        <v>4825000</v>
      </c>
      <c r="I144" s="78">
        <v>4825000</v>
      </c>
      <c r="J144" s="75" t="s">
        <v>474</v>
      </c>
    </row>
    <row r="145" spans="1:10" x14ac:dyDescent="0.2">
      <c r="A145" s="127">
        <v>1</v>
      </c>
      <c r="B145" s="44" t="s">
        <v>342</v>
      </c>
      <c r="C145" s="45" t="s">
        <v>343</v>
      </c>
      <c r="D145" s="91" t="s">
        <v>243</v>
      </c>
      <c r="E145" s="43">
        <v>9</v>
      </c>
      <c r="F145" s="43"/>
      <c r="G145" s="46">
        <v>4650000</v>
      </c>
      <c r="H145" s="46">
        <v>4825000</v>
      </c>
      <c r="I145" s="46">
        <v>4825000</v>
      </c>
      <c r="J145" s="43" t="s">
        <v>626</v>
      </c>
    </row>
    <row r="146" spans="1:10" x14ac:dyDescent="0.2">
      <c r="A146" s="127">
        <v>2</v>
      </c>
      <c r="B146" s="47" t="s">
        <v>344</v>
      </c>
      <c r="C146" s="48">
        <v>37019</v>
      </c>
      <c r="D146" s="82" t="s">
        <v>243</v>
      </c>
      <c r="E146" s="49">
        <v>9</v>
      </c>
      <c r="F146" s="49"/>
      <c r="G146" s="62">
        <v>4650000</v>
      </c>
      <c r="H146" s="62"/>
      <c r="I146" s="62"/>
      <c r="J146" s="43" t="s">
        <v>626</v>
      </c>
    </row>
    <row r="147" spans="1:10" x14ac:dyDescent="0.2">
      <c r="A147" s="127">
        <v>3</v>
      </c>
      <c r="B147" s="47" t="s">
        <v>304</v>
      </c>
      <c r="C147" s="48">
        <v>37074</v>
      </c>
      <c r="D147" s="82" t="s">
        <v>243</v>
      </c>
      <c r="E147" s="49">
        <v>9</v>
      </c>
      <c r="F147" s="49"/>
      <c r="G147" s="62">
        <v>4650000</v>
      </c>
      <c r="H147" s="62">
        <v>4825000</v>
      </c>
      <c r="I147" s="62">
        <v>4825000</v>
      </c>
      <c r="J147" s="43" t="s">
        <v>626</v>
      </c>
    </row>
    <row r="148" spans="1:10" x14ac:dyDescent="0.2">
      <c r="A148" s="127">
        <v>4</v>
      </c>
      <c r="B148" s="47" t="s">
        <v>345</v>
      </c>
      <c r="C148" s="48">
        <v>37141</v>
      </c>
      <c r="D148" s="82" t="s">
        <v>243</v>
      </c>
      <c r="E148" s="49">
        <v>9</v>
      </c>
      <c r="F148" s="49"/>
      <c r="G148" s="62"/>
      <c r="H148" s="62"/>
      <c r="I148" s="62">
        <v>4825000</v>
      </c>
      <c r="J148" s="43" t="s">
        <v>626</v>
      </c>
    </row>
    <row r="149" spans="1:10" x14ac:dyDescent="0.2">
      <c r="A149" s="127">
        <v>5</v>
      </c>
      <c r="B149" s="47" t="s">
        <v>346</v>
      </c>
      <c r="C149" s="48">
        <v>36956</v>
      </c>
      <c r="D149" s="82" t="s">
        <v>243</v>
      </c>
      <c r="E149" s="49">
        <v>9</v>
      </c>
      <c r="F149" s="49"/>
      <c r="G149" s="62"/>
      <c r="H149" s="62"/>
      <c r="I149" s="62">
        <v>4825000</v>
      </c>
      <c r="J149" s="43" t="s">
        <v>626</v>
      </c>
    </row>
    <row r="150" spans="1:10" x14ac:dyDescent="0.2">
      <c r="A150" s="127">
        <v>6</v>
      </c>
      <c r="B150" s="47" t="s">
        <v>347</v>
      </c>
      <c r="C150" s="48">
        <v>36991</v>
      </c>
      <c r="D150" s="82" t="s">
        <v>243</v>
      </c>
      <c r="E150" s="49">
        <v>9</v>
      </c>
      <c r="F150" s="49"/>
      <c r="G150" s="62">
        <v>4650000</v>
      </c>
      <c r="H150" s="62">
        <v>4825000</v>
      </c>
      <c r="I150" s="62">
        <v>4825000</v>
      </c>
      <c r="J150" s="43" t="s">
        <v>626</v>
      </c>
    </row>
    <row r="151" spans="1:10" x14ac:dyDescent="0.2">
      <c r="A151" s="127">
        <v>7</v>
      </c>
      <c r="B151" s="47" t="s">
        <v>348</v>
      </c>
      <c r="C151" s="48" t="s">
        <v>201</v>
      </c>
      <c r="D151" s="82" t="s">
        <v>243</v>
      </c>
      <c r="E151" s="49">
        <v>9</v>
      </c>
      <c r="F151" s="49"/>
      <c r="G151" s="62">
        <v>4650000</v>
      </c>
      <c r="H151" s="62">
        <v>4825000</v>
      </c>
      <c r="I151" s="62">
        <v>4825000</v>
      </c>
      <c r="J151" s="43" t="s">
        <v>626</v>
      </c>
    </row>
    <row r="152" spans="1:10" x14ac:dyDescent="0.2">
      <c r="A152" s="127">
        <v>8</v>
      </c>
      <c r="B152" s="80" t="s">
        <v>225</v>
      </c>
      <c r="C152" s="81" t="s">
        <v>54</v>
      </c>
      <c r="D152" s="82" t="s">
        <v>243</v>
      </c>
      <c r="E152" s="82">
        <v>9</v>
      </c>
      <c r="F152" s="82"/>
      <c r="G152" s="83">
        <v>4650000</v>
      </c>
      <c r="H152" s="83"/>
      <c r="I152" s="62">
        <v>4825000</v>
      </c>
      <c r="J152" s="43" t="s">
        <v>626</v>
      </c>
    </row>
    <row r="153" spans="1:10" x14ac:dyDescent="0.2">
      <c r="A153" s="127">
        <v>9</v>
      </c>
      <c r="B153" s="47" t="s">
        <v>423</v>
      </c>
      <c r="C153" s="48" t="s">
        <v>424</v>
      </c>
      <c r="D153" s="82" t="s">
        <v>243</v>
      </c>
      <c r="E153" s="49">
        <v>9</v>
      </c>
      <c r="F153" s="49"/>
      <c r="G153" s="62"/>
      <c r="H153" s="62"/>
      <c r="I153" s="62">
        <v>5450000</v>
      </c>
      <c r="J153" s="43" t="s">
        <v>626</v>
      </c>
    </row>
    <row r="154" spans="1:10" x14ac:dyDescent="0.2">
      <c r="A154" s="127">
        <v>10</v>
      </c>
      <c r="B154" s="47" t="s">
        <v>349</v>
      </c>
      <c r="C154" s="48" t="s">
        <v>82</v>
      </c>
      <c r="D154" s="82" t="s">
        <v>243</v>
      </c>
      <c r="E154" s="49">
        <v>9</v>
      </c>
      <c r="F154" s="49"/>
      <c r="G154" s="62">
        <v>4650000</v>
      </c>
      <c r="H154" s="62"/>
      <c r="I154" s="62"/>
      <c r="J154" s="43" t="s">
        <v>626</v>
      </c>
    </row>
    <row r="155" spans="1:10" x14ac:dyDescent="0.2">
      <c r="A155" s="127">
        <v>11</v>
      </c>
      <c r="B155" s="47" t="s">
        <v>351</v>
      </c>
      <c r="C155" s="48">
        <v>37166</v>
      </c>
      <c r="D155" s="82" t="s">
        <v>243</v>
      </c>
      <c r="E155" s="49">
        <v>9</v>
      </c>
      <c r="F155" s="49"/>
      <c r="G155" s="62">
        <v>4650000</v>
      </c>
      <c r="H155" s="62">
        <v>4825000</v>
      </c>
      <c r="I155" s="62">
        <v>4825000</v>
      </c>
      <c r="J155" s="43" t="s">
        <v>626</v>
      </c>
    </row>
    <row r="156" spans="1:10" x14ac:dyDescent="0.2">
      <c r="A156" s="127">
        <v>12</v>
      </c>
      <c r="B156" s="47" t="s">
        <v>352</v>
      </c>
      <c r="C156" s="48" t="s">
        <v>81</v>
      </c>
      <c r="D156" s="82" t="s">
        <v>243</v>
      </c>
      <c r="E156" s="49">
        <v>9</v>
      </c>
      <c r="F156" s="49"/>
      <c r="G156" s="62"/>
      <c r="H156" s="62"/>
      <c r="I156" s="62">
        <v>4825000</v>
      </c>
      <c r="J156" s="43" t="s">
        <v>626</v>
      </c>
    </row>
    <row r="157" spans="1:10" x14ac:dyDescent="0.2">
      <c r="A157" s="127">
        <v>13</v>
      </c>
      <c r="B157" s="47" t="s">
        <v>353</v>
      </c>
      <c r="C157" s="48" t="s">
        <v>312</v>
      </c>
      <c r="D157" s="82" t="s">
        <v>243</v>
      </c>
      <c r="E157" s="49">
        <v>9</v>
      </c>
      <c r="F157" s="49"/>
      <c r="G157" s="62"/>
      <c r="H157" s="62"/>
      <c r="I157" s="62">
        <v>4825000</v>
      </c>
      <c r="J157" s="43" t="s">
        <v>626</v>
      </c>
    </row>
    <row r="158" spans="1:10" x14ac:dyDescent="0.2">
      <c r="A158" s="127">
        <v>14</v>
      </c>
      <c r="B158" s="84" t="s">
        <v>354</v>
      </c>
      <c r="C158" s="85">
        <v>37234</v>
      </c>
      <c r="D158" s="73" t="s">
        <v>243</v>
      </c>
      <c r="E158" s="86">
        <v>9</v>
      </c>
      <c r="F158" s="86"/>
      <c r="G158" s="64"/>
      <c r="H158" s="64"/>
      <c r="I158" s="64">
        <v>4825000</v>
      </c>
      <c r="J158" s="43" t="s">
        <v>626</v>
      </c>
    </row>
    <row r="159" spans="1:10" x14ac:dyDescent="0.2">
      <c r="A159" s="126">
        <v>1</v>
      </c>
      <c r="B159" s="76" t="s">
        <v>573</v>
      </c>
      <c r="C159" s="77">
        <v>36928</v>
      </c>
      <c r="D159" s="75" t="s">
        <v>356</v>
      </c>
      <c r="E159" s="75">
        <v>9</v>
      </c>
      <c r="F159" s="78">
        <v>9250000</v>
      </c>
      <c r="G159" s="78">
        <v>4650000</v>
      </c>
      <c r="H159" s="78">
        <v>4825000</v>
      </c>
      <c r="I159" s="78">
        <v>4825000</v>
      </c>
      <c r="J159" s="75" t="s">
        <v>474</v>
      </c>
    </row>
    <row r="160" spans="1:10" x14ac:dyDescent="0.2">
      <c r="A160" s="75">
        <v>2</v>
      </c>
      <c r="B160" s="76" t="s">
        <v>574</v>
      </c>
      <c r="C160" s="77">
        <v>37169</v>
      </c>
      <c r="D160" s="75" t="s">
        <v>356</v>
      </c>
      <c r="E160" s="75">
        <v>9</v>
      </c>
      <c r="F160" s="78">
        <v>9250000</v>
      </c>
      <c r="G160" s="78">
        <v>4650000</v>
      </c>
      <c r="H160" s="78">
        <v>4825000</v>
      </c>
      <c r="I160" s="78">
        <v>4825000</v>
      </c>
      <c r="J160" s="75" t="s">
        <v>474</v>
      </c>
    </row>
    <row r="161" spans="1:10" x14ac:dyDescent="0.2">
      <c r="A161" s="75">
        <v>3</v>
      </c>
      <c r="B161" s="76" t="s">
        <v>575</v>
      </c>
      <c r="C161" s="77">
        <v>37196</v>
      </c>
      <c r="D161" s="75" t="s">
        <v>356</v>
      </c>
      <c r="E161" s="75">
        <v>9</v>
      </c>
      <c r="F161" s="78">
        <v>9250000</v>
      </c>
      <c r="G161" s="78">
        <v>4650000</v>
      </c>
      <c r="H161" s="78">
        <v>4825000</v>
      </c>
      <c r="I161" s="78">
        <v>4825000</v>
      </c>
      <c r="J161" s="75" t="s">
        <v>474</v>
      </c>
    </row>
    <row r="162" spans="1:10" x14ac:dyDescent="0.2">
      <c r="A162" s="75">
        <v>4</v>
      </c>
      <c r="B162" s="76" t="s">
        <v>26</v>
      </c>
      <c r="C162" s="77">
        <v>37100</v>
      </c>
      <c r="D162" s="75" t="s">
        <v>356</v>
      </c>
      <c r="E162" s="75">
        <v>9</v>
      </c>
      <c r="F162" s="78">
        <v>9250000</v>
      </c>
      <c r="G162" s="78">
        <v>4650000</v>
      </c>
      <c r="H162" s="78">
        <v>4825000</v>
      </c>
      <c r="I162" s="78">
        <v>4825000</v>
      </c>
      <c r="J162" s="75" t="s">
        <v>474</v>
      </c>
    </row>
    <row r="163" spans="1:10" x14ac:dyDescent="0.2">
      <c r="A163" s="75">
        <v>5</v>
      </c>
      <c r="B163" s="76" t="s">
        <v>576</v>
      </c>
      <c r="C163" s="77">
        <v>37187</v>
      </c>
      <c r="D163" s="75" t="s">
        <v>356</v>
      </c>
      <c r="E163" s="75">
        <v>9</v>
      </c>
      <c r="F163" s="78">
        <v>9250000</v>
      </c>
      <c r="G163" s="78">
        <v>4650000</v>
      </c>
      <c r="H163" s="78">
        <v>4825000</v>
      </c>
      <c r="I163" s="78">
        <v>4825000</v>
      </c>
      <c r="J163" s="75" t="s">
        <v>474</v>
      </c>
    </row>
    <row r="164" spans="1:10" x14ac:dyDescent="0.2">
      <c r="A164" s="75">
        <v>6</v>
      </c>
      <c r="B164" s="76" t="s">
        <v>577</v>
      </c>
      <c r="C164" s="77">
        <v>37042</v>
      </c>
      <c r="D164" s="75" t="s">
        <v>356</v>
      </c>
      <c r="E164" s="75">
        <v>9</v>
      </c>
      <c r="F164" s="78">
        <v>9250000</v>
      </c>
      <c r="G164" s="78">
        <v>4650000</v>
      </c>
      <c r="H164" s="78">
        <v>4825000</v>
      </c>
      <c r="I164" s="78">
        <v>4825000</v>
      </c>
      <c r="J164" s="75" t="s">
        <v>474</v>
      </c>
    </row>
    <row r="165" spans="1:10" x14ac:dyDescent="0.2">
      <c r="A165" s="75">
        <v>7</v>
      </c>
      <c r="B165" s="76" t="s">
        <v>578</v>
      </c>
      <c r="C165" s="77">
        <v>37216</v>
      </c>
      <c r="D165" s="75" t="s">
        <v>356</v>
      </c>
      <c r="E165" s="75">
        <v>9</v>
      </c>
      <c r="F165" s="78">
        <v>9250000</v>
      </c>
      <c r="G165" s="78">
        <v>4650000</v>
      </c>
      <c r="H165" s="78">
        <v>4825000</v>
      </c>
      <c r="I165" s="78">
        <v>4825000</v>
      </c>
      <c r="J165" s="75" t="s">
        <v>474</v>
      </c>
    </row>
    <row r="166" spans="1:10" x14ac:dyDescent="0.2">
      <c r="A166" s="75">
        <v>8</v>
      </c>
      <c r="B166" s="76" t="s">
        <v>579</v>
      </c>
      <c r="C166" s="77">
        <v>37173</v>
      </c>
      <c r="D166" s="75" t="s">
        <v>356</v>
      </c>
      <c r="E166" s="75">
        <v>9</v>
      </c>
      <c r="F166" s="78">
        <v>5000000</v>
      </c>
      <c r="G166" s="78">
        <v>4650000</v>
      </c>
      <c r="H166" s="78">
        <v>4825000</v>
      </c>
      <c r="I166" s="78">
        <v>4825000</v>
      </c>
      <c r="J166" s="75" t="s">
        <v>474</v>
      </c>
    </row>
    <row r="167" spans="1:10" x14ac:dyDescent="0.2">
      <c r="A167" s="75">
        <v>9</v>
      </c>
      <c r="B167" s="76" t="s">
        <v>580</v>
      </c>
      <c r="C167" s="77">
        <v>37160</v>
      </c>
      <c r="D167" s="75" t="s">
        <v>356</v>
      </c>
      <c r="E167" s="75">
        <v>9</v>
      </c>
      <c r="F167" s="78">
        <v>5000000</v>
      </c>
      <c r="G167" s="78">
        <v>4650000</v>
      </c>
      <c r="H167" s="78">
        <v>4825000</v>
      </c>
      <c r="I167" s="78">
        <v>4825000</v>
      </c>
      <c r="J167" s="75" t="s">
        <v>474</v>
      </c>
    </row>
    <row r="168" spans="1:10" x14ac:dyDescent="0.2">
      <c r="A168" s="75">
        <v>10</v>
      </c>
      <c r="B168" s="76" t="s">
        <v>581</v>
      </c>
      <c r="C168" s="77">
        <v>37173</v>
      </c>
      <c r="D168" s="75" t="s">
        <v>356</v>
      </c>
      <c r="E168" s="75">
        <v>9</v>
      </c>
      <c r="F168" s="78">
        <v>9250000</v>
      </c>
      <c r="G168" s="78">
        <v>4650000</v>
      </c>
      <c r="H168" s="78">
        <v>4825000</v>
      </c>
      <c r="I168" s="78">
        <v>4825000</v>
      </c>
      <c r="J168" s="75" t="s">
        <v>474</v>
      </c>
    </row>
    <row r="169" spans="1:10" x14ac:dyDescent="0.2">
      <c r="A169" s="75">
        <v>11</v>
      </c>
      <c r="B169" s="76" t="s">
        <v>582</v>
      </c>
      <c r="C169" s="77">
        <v>36989</v>
      </c>
      <c r="D169" s="75" t="s">
        <v>356</v>
      </c>
      <c r="E169" s="75">
        <v>9</v>
      </c>
      <c r="F169" s="75"/>
      <c r="G169" s="78"/>
      <c r="H169" s="78">
        <v>4825000</v>
      </c>
      <c r="I169" s="78">
        <v>4825000</v>
      </c>
      <c r="J169" s="75" t="s">
        <v>474</v>
      </c>
    </row>
    <row r="170" spans="1:10" x14ac:dyDescent="0.2">
      <c r="A170" s="75">
        <v>12</v>
      </c>
      <c r="B170" s="76" t="s">
        <v>583</v>
      </c>
      <c r="C170" s="77">
        <v>36939</v>
      </c>
      <c r="D170" s="75" t="s">
        <v>356</v>
      </c>
      <c r="E170" s="75">
        <v>9</v>
      </c>
      <c r="F170" s="78">
        <v>9250000</v>
      </c>
      <c r="G170" s="78">
        <v>4650000</v>
      </c>
      <c r="H170" s="78">
        <v>4825000</v>
      </c>
      <c r="I170" s="78">
        <v>4825000</v>
      </c>
      <c r="J170" s="75" t="s">
        <v>474</v>
      </c>
    </row>
    <row r="171" spans="1:10" x14ac:dyDescent="0.2">
      <c r="A171" s="75">
        <v>13</v>
      </c>
      <c r="B171" s="76" t="s">
        <v>265</v>
      </c>
      <c r="C171" s="77">
        <v>37194</v>
      </c>
      <c r="D171" s="75" t="s">
        <v>356</v>
      </c>
      <c r="E171" s="75">
        <v>9</v>
      </c>
      <c r="F171" s="78">
        <v>9250000</v>
      </c>
      <c r="G171" s="78">
        <v>4650000</v>
      </c>
      <c r="H171" s="78">
        <v>4825000</v>
      </c>
      <c r="I171" s="78">
        <v>4825000</v>
      </c>
      <c r="J171" s="75" t="s">
        <v>474</v>
      </c>
    </row>
    <row r="172" spans="1:10" x14ac:dyDescent="0.2">
      <c r="A172" s="75">
        <v>14</v>
      </c>
      <c r="B172" s="76" t="s">
        <v>584</v>
      </c>
      <c r="C172" s="77">
        <v>37080</v>
      </c>
      <c r="D172" s="75" t="s">
        <v>356</v>
      </c>
      <c r="E172" s="75">
        <v>9</v>
      </c>
      <c r="F172" s="78">
        <v>5000000</v>
      </c>
      <c r="G172" s="78">
        <v>4650000</v>
      </c>
      <c r="H172" s="78">
        <v>4825000</v>
      </c>
      <c r="I172" s="78">
        <v>4825000</v>
      </c>
      <c r="J172" s="75" t="s">
        <v>474</v>
      </c>
    </row>
    <row r="173" spans="1:10" x14ac:dyDescent="0.2">
      <c r="A173" s="75">
        <v>15</v>
      </c>
      <c r="B173" s="76" t="s">
        <v>585</v>
      </c>
      <c r="C173" s="77">
        <v>37203</v>
      </c>
      <c r="D173" s="75" t="s">
        <v>356</v>
      </c>
      <c r="E173" s="75">
        <v>9</v>
      </c>
      <c r="F173" s="78">
        <v>9250000</v>
      </c>
      <c r="G173" s="78">
        <v>4650000</v>
      </c>
      <c r="H173" s="78">
        <v>4825000</v>
      </c>
      <c r="I173" s="78">
        <v>4825000</v>
      </c>
      <c r="J173" s="75" t="s">
        <v>474</v>
      </c>
    </row>
    <row r="174" spans="1:10" x14ac:dyDescent="0.2">
      <c r="A174" s="127">
        <v>1</v>
      </c>
      <c r="B174" s="44" t="s">
        <v>357</v>
      </c>
      <c r="C174" s="45">
        <v>36927</v>
      </c>
      <c r="D174" s="91" t="s">
        <v>356</v>
      </c>
      <c r="E174" s="43">
        <v>9</v>
      </c>
      <c r="F174" s="43"/>
      <c r="G174" s="46"/>
      <c r="H174" s="46"/>
      <c r="I174" s="46">
        <v>4825000</v>
      </c>
      <c r="J174" s="43" t="s">
        <v>626</v>
      </c>
    </row>
    <row r="175" spans="1:10" x14ac:dyDescent="0.2">
      <c r="A175" s="127">
        <v>2</v>
      </c>
      <c r="B175" s="47" t="s">
        <v>358</v>
      </c>
      <c r="C175" s="48">
        <v>37202</v>
      </c>
      <c r="D175" s="82" t="s">
        <v>356</v>
      </c>
      <c r="E175" s="49">
        <v>9</v>
      </c>
      <c r="F175" s="49"/>
      <c r="G175" s="62"/>
      <c r="H175" s="62"/>
      <c r="I175" s="62">
        <v>4825000</v>
      </c>
      <c r="J175" s="43" t="s">
        <v>626</v>
      </c>
    </row>
    <row r="176" spans="1:10" x14ac:dyDescent="0.2">
      <c r="A176" s="127">
        <v>3</v>
      </c>
      <c r="B176" s="47" t="s">
        <v>359</v>
      </c>
      <c r="C176" s="48">
        <v>36982</v>
      </c>
      <c r="D176" s="82" t="s">
        <v>356</v>
      </c>
      <c r="E176" s="49">
        <v>9</v>
      </c>
      <c r="F176" s="49"/>
      <c r="G176" s="62"/>
      <c r="H176" s="62"/>
      <c r="I176" s="62">
        <v>4825000</v>
      </c>
      <c r="J176" s="43" t="s">
        <v>626</v>
      </c>
    </row>
    <row r="177" spans="1:10" x14ac:dyDescent="0.2">
      <c r="A177" s="127">
        <v>4</v>
      </c>
      <c r="B177" s="47" t="s">
        <v>360</v>
      </c>
      <c r="C177" s="48" t="s">
        <v>87</v>
      </c>
      <c r="D177" s="82" t="s">
        <v>356</v>
      </c>
      <c r="E177" s="49">
        <v>9</v>
      </c>
      <c r="F177" s="49"/>
      <c r="G177" s="62"/>
      <c r="H177" s="62"/>
      <c r="I177" s="62">
        <v>4825000</v>
      </c>
      <c r="J177" s="43" t="s">
        <v>626</v>
      </c>
    </row>
    <row r="178" spans="1:10" x14ac:dyDescent="0.2">
      <c r="A178" s="127">
        <v>5</v>
      </c>
      <c r="B178" s="47" t="s">
        <v>361</v>
      </c>
      <c r="C178" s="48">
        <v>37043</v>
      </c>
      <c r="D178" s="82" t="s">
        <v>356</v>
      </c>
      <c r="E178" s="49">
        <v>9</v>
      </c>
      <c r="F178" s="49"/>
      <c r="G178" s="62">
        <v>4650000</v>
      </c>
      <c r="H178" s="62">
        <v>4825000</v>
      </c>
      <c r="I178" s="62">
        <v>4825000</v>
      </c>
      <c r="J178" s="43" t="s">
        <v>626</v>
      </c>
    </row>
    <row r="179" spans="1:10" x14ac:dyDescent="0.2">
      <c r="A179" s="127">
        <v>6</v>
      </c>
      <c r="B179" s="47" t="s">
        <v>425</v>
      </c>
      <c r="C179" s="48" t="s">
        <v>123</v>
      </c>
      <c r="D179" s="82" t="s">
        <v>356</v>
      </c>
      <c r="E179" s="49">
        <v>9</v>
      </c>
      <c r="F179" s="49"/>
      <c r="G179" s="62"/>
      <c r="H179" s="62"/>
      <c r="I179" s="62">
        <v>4825000</v>
      </c>
      <c r="J179" s="43" t="s">
        <v>626</v>
      </c>
    </row>
    <row r="180" spans="1:10" x14ac:dyDescent="0.2">
      <c r="A180" s="127">
        <v>7</v>
      </c>
      <c r="B180" s="47" t="s">
        <v>362</v>
      </c>
      <c r="C180" s="48">
        <v>36924</v>
      </c>
      <c r="D180" s="82" t="s">
        <v>356</v>
      </c>
      <c r="E180" s="49">
        <v>9</v>
      </c>
      <c r="F180" s="49"/>
      <c r="G180" s="62"/>
      <c r="H180" s="62"/>
      <c r="I180" s="62">
        <v>4825000</v>
      </c>
      <c r="J180" s="43" t="s">
        <v>626</v>
      </c>
    </row>
    <row r="181" spans="1:10" x14ac:dyDescent="0.2">
      <c r="A181" s="127">
        <v>8</v>
      </c>
      <c r="B181" s="47" t="s">
        <v>363</v>
      </c>
      <c r="C181" s="48" t="s">
        <v>35</v>
      </c>
      <c r="D181" s="82" t="s">
        <v>356</v>
      </c>
      <c r="E181" s="49">
        <v>9</v>
      </c>
      <c r="F181" s="49"/>
      <c r="G181" s="62"/>
      <c r="H181" s="62"/>
      <c r="I181" s="62">
        <v>4825000</v>
      </c>
      <c r="J181" s="43" t="s">
        <v>626</v>
      </c>
    </row>
    <row r="182" spans="1:10" x14ac:dyDescent="0.2">
      <c r="A182" s="127">
        <v>9</v>
      </c>
      <c r="B182" s="47" t="s">
        <v>426</v>
      </c>
      <c r="C182" s="48" t="s">
        <v>37</v>
      </c>
      <c r="D182" s="82" t="s">
        <v>356</v>
      </c>
      <c r="E182" s="49">
        <v>9</v>
      </c>
      <c r="F182" s="49"/>
      <c r="G182" s="62"/>
      <c r="H182" s="62"/>
      <c r="I182" s="62">
        <v>4825000</v>
      </c>
      <c r="J182" s="43" t="s">
        <v>626</v>
      </c>
    </row>
    <row r="183" spans="1:10" x14ac:dyDescent="0.2">
      <c r="A183" s="127">
        <v>10</v>
      </c>
      <c r="B183" s="47" t="s">
        <v>427</v>
      </c>
      <c r="C183" s="48">
        <v>44900</v>
      </c>
      <c r="D183" s="82" t="s">
        <v>356</v>
      </c>
      <c r="E183" s="49">
        <v>9</v>
      </c>
      <c r="F183" s="49"/>
      <c r="G183" s="62"/>
      <c r="H183" s="62"/>
      <c r="I183" s="62">
        <v>4825000</v>
      </c>
      <c r="J183" s="43" t="s">
        <v>626</v>
      </c>
    </row>
    <row r="184" spans="1:10" x14ac:dyDescent="0.2">
      <c r="A184" s="127">
        <v>11</v>
      </c>
      <c r="B184" s="47" t="s">
        <v>364</v>
      </c>
      <c r="C184" s="48">
        <v>37226</v>
      </c>
      <c r="D184" s="82" t="s">
        <v>356</v>
      </c>
      <c r="E184" s="49">
        <v>9</v>
      </c>
      <c r="F184" s="49"/>
      <c r="G184" s="62"/>
      <c r="H184" s="62"/>
      <c r="I184" s="62">
        <v>4825000</v>
      </c>
      <c r="J184" s="43" t="s">
        <v>626</v>
      </c>
    </row>
    <row r="185" spans="1:10" x14ac:dyDescent="0.2">
      <c r="A185" s="127">
        <v>12</v>
      </c>
      <c r="B185" s="47" t="s">
        <v>365</v>
      </c>
      <c r="C185" s="48" t="s">
        <v>283</v>
      </c>
      <c r="D185" s="82" t="s">
        <v>356</v>
      </c>
      <c r="E185" s="49">
        <v>9</v>
      </c>
      <c r="F185" s="49"/>
      <c r="G185" s="62">
        <v>4650000</v>
      </c>
      <c r="H185" s="62">
        <v>4825000</v>
      </c>
      <c r="I185" s="62">
        <v>4825000</v>
      </c>
      <c r="J185" s="43" t="s">
        <v>626</v>
      </c>
    </row>
    <row r="186" spans="1:10" x14ac:dyDescent="0.2">
      <c r="A186" s="127">
        <v>13</v>
      </c>
      <c r="B186" s="84" t="s">
        <v>366</v>
      </c>
      <c r="C186" s="85">
        <v>36781</v>
      </c>
      <c r="D186" s="73" t="s">
        <v>356</v>
      </c>
      <c r="E186" s="86">
        <v>9</v>
      </c>
      <c r="F186" s="86"/>
      <c r="G186" s="64"/>
      <c r="H186" s="64">
        <v>4825000</v>
      </c>
      <c r="I186" s="64">
        <v>4825000</v>
      </c>
      <c r="J186" s="43" t="s">
        <v>626</v>
      </c>
    </row>
    <row r="187" spans="1:10" x14ac:dyDescent="0.2">
      <c r="A187" s="126">
        <v>1</v>
      </c>
      <c r="B187" s="76" t="s">
        <v>587</v>
      </c>
      <c r="C187" s="77">
        <v>37022</v>
      </c>
      <c r="D187" s="75" t="s">
        <v>367</v>
      </c>
      <c r="E187" s="75">
        <v>9</v>
      </c>
      <c r="F187" s="78">
        <v>9250000</v>
      </c>
      <c r="G187" s="78">
        <v>4650000</v>
      </c>
      <c r="H187" s="78">
        <v>4825000</v>
      </c>
      <c r="I187" s="78">
        <v>4825000</v>
      </c>
      <c r="J187" s="75" t="s">
        <v>474</v>
      </c>
    </row>
    <row r="188" spans="1:10" x14ac:dyDescent="0.2">
      <c r="A188" s="75">
        <v>2</v>
      </c>
      <c r="B188" s="76" t="s">
        <v>588</v>
      </c>
      <c r="C188" s="77">
        <v>37065</v>
      </c>
      <c r="D188" s="75" t="s">
        <v>367</v>
      </c>
      <c r="E188" s="75">
        <v>9</v>
      </c>
      <c r="F188" s="78">
        <v>9250000</v>
      </c>
      <c r="G188" s="78">
        <v>4650000</v>
      </c>
      <c r="H188" s="78">
        <v>4825000</v>
      </c>
      <c r="I188" s="78">
        <v>4825000</v>
      </c>
      <c r="J188" s="75" t="s">
        <v>474</v>
      </c>
    </row>
    <row r="189" spans="1:10" x14ac:dyDescent="0.2">
      <c r="A189" s="75">
        <v>3</v>
      </c>
      <c r="B189" s="76" t="s">
        <v>244</v>
      </c>
      <c r="C189" s="77">
        <v>37221</v>
      </c>
      <c r="D189" s="75" t="s">
        <v>367</v>
      </c>
      <c r="E189" s="75">
        <v>9</v>
      </c>
      <c r="F189" s="75"/>
      <c r="G189" s="78"/>
      <c r="H189" s="78">
        <v>4825000</v>
      </c>
      <c r="I189" s="78">
        <v>4825000</v>
      </c>
      <c r="J189" s="75" t="s">
        <v>586</v>
      </c>
    </row>
    <row r="190" spans="1:10" x14ac:dyDescent="0.2">
      <c r="A190" s="75">
        <v>4</v>
      </c>
      <c r="B190" s="76" t="s">
        <v>589</v>
      </c>
      <c r="C190" s="77">
        <v>37200</v>
      </c>
      <c r="D190" s="75" t="s">
        <v>367</v>
      </c>
      <c r="E190" s="75">
        <v>9</v>
      </c>
      <c r="F190" s="75"/>
      <c r="G190" s="78">
        <v>4650000</v>
      </c>
      <c r="H190" s="78">
        <v>4825000</v>
      </c>
      <c r="I190" s="78">
        <v>4825000</v>
      </c>
      <c r="J190" s="75" t="s">
        <v>586</v>
      </c>
    </row>
    <row r="191" spans="1:10" x14ac:dyDescent="0.2">
      <c r="A191" s="75">
        <v>5</v>
      </c>
      <c r="B191" s="76" t="s">
        <v>590</v>
      </c>
      <c r="C191" s="77">
        <v>37026</v>
      </c>
      <c r="D191" s="75" t="s">
        <v>367</v>
      </c>
      <c r="E191" s="75">
        <v>9</v>
      </c>
      <c r="F191" s="78">
        <v>5000000</v>
      </c>
      <c r="G191" s="78">
        <v>4650000</v>
      </c>
      <c r="H191" s="78">
        <v>4825000</v>
      </c>
      <c r="I191" s="78">
        <v>4825000</v>
      </c>
      <c r="J191" s="75" t="s">
        <v>586</v>
      </c>
    </row>
    <row r="192" spans="1:10" x14ac:dyDescent="0.2">
      <c r="A192" s="75">
        <v>6</v>
      </c>
      <c r="B192" s="76" t="s">
        <v>591</v>
      </c>
      <c r="C192" s="77">
        <v>37042</v>
      </c>
      <c r="D192" s="75" t="s">
        <v>367</v>
      </c>
      <c r="E192" s="75">
        <v>9</v>
      </c>
      <c r="F192" s="75"/>
      <c r="G192" s="78">
        <v>4650000</v>
      </c>
      <c r="H192" s="78">
        <v>4825000</v>
      </c>
      <c r="I192" s="78">
        <v>4825000</v>
      </c>
      <c r="J192" s="75" t="s">
        <v>586</v>
      </c>
    </row>
    <row r="193" spans="1:10" x14ac:dyDescent="0.2">
      <c r="A193" s="75">
        <v>7</v>
      </c>
      <c r="B193" s="76" t="s">
        <v>592</v>
      </c>
      <c r="C193" s="77">
        <v>37007</v>
      </c>
      <c r="D193" s="75" t="s">
        <v>367</v>
      </c>
      <c r="E193" s="75">
        <v>9</v>
      </c>
      <c r="F193" s="75"/>
      <c r="G193" s="78"/>
      <c r="H193" s="78">
        <v>4825000</v>
      </c>
      <c r="I193" s="78">
        <v>4825000</v>
      </c>
      <c r="J193" s="75" t="s">
        <v>586</v>
      </c>
    </row>
    <row r="194" spans="1:10" x14ac:dyDescent="0.2">
      <c r="A194" s="75">
        <v>8</v>
      </c>
      <c r="B194" s="76" t="s">
        <v>593</v>
      </c>
      <c r="C194" s="77">
        <v>37191</v>
      </c>
      <c r="D194" s="75" t="s">
        <v>367</v>
      </c>
      <c r="E194" s="75">
        <v>9</v>
      </c>
      <c r="F194" s="75"/>
      <c r="G194" s="78"/>
      <c r="H194" s="78">
        <v>4825000</v>
      </c>
      <c r="I194" s="78">
        <v>4825000</v>
      </c>
      <c r="J194" s="75" t="s">
        <v>586</v>
      </c>
    </row>
    <row r="195" spans="1:10" x14ac:dyDescent="0.2">
      <c r="A195" s="75">
        <v>9</v>
      </c>
      <c r="B195" s="76" t="s">
        <v>23</v>
      </c>
      <c r="C195" s="77">
        <v>37142</v>
      </c>
      <c r="D195" s="75" t="s">
        <v>367</v>
      </c>
      <c r="E195" s="75">
        <v>9</v>
      </c>
      <c r="F195" s="78">
        <v>9250000</v>
      </c>
      <c r="G195" s="78">
        <v>4650000</v>
      </c>
      <c r="H195" s="78">
        <v>4825000</v>
      </c>
      <c r="I195" s="78">
        <v>4825000</v>
      </c>
      <c r="J195" s="75" t="s">
        <v>474</v>
      </c>
    </row>
    <row r="196" spans="1:10" x14ac:dyDescent="0.2">
      <c r="A196" s="75">
        <v>10</v>
      </c>
      <c r="B196" s="76" t="s">
        <v>594</v>
      </c>
      <c r="C196" s="77">
        <v>37092</v>
      </c>
      <c r="D196" s="75" t="s">
        <v>367</v>
      </c>
      <c r="E196" s="75">
        <v>9</v>
      </c>
      <c r="F196" s="75"/>
      <c r="G196" s="78">
        <v>4650000</v>
      </c>
      <c r="H196" s="78">
        <v>4825000</v>
      </c>
      <c r="I196" s="78">
        <v>4825000</v>
      </c>
      <c r="J196" s="75" t="s">
        <v>586</v>
      </c>
    </row>
    <row r="197" spans="1:10" x14ac:dyDescent="0.2">
      <c r="A197" s="75">
        <v>11</v>
      </c>
      <c r="B197" s="76" t="s">
        <v>595</v>
      </c>
      <c r="C197" s="77">
        <v>37056</v>
      </c>
      <c r="D197" s="75" t="s">
        <v>367</v>
      </c>
      <c r="E197" s="75">
        <v>9</v>
      </c>
      <c r="F197" s="78">
        <v>5000000</v>
      </c>
      <c r="G197" s="78">
        <v>4650000</v>
      </c>
      <c r="H197" s="78">
        <v>4825000</v>
      </c>
      <c r="I197" s="78">
        <v>4825000</v>
      </c>
      <c r="J197" s="75" t="s">
        <v>586</v>
      </c>
    </row>
    <row r="198" spans="1:10" x14ac:dyDescent="0.2">
      <c r="A198" s="75">
        <v>12</v>
      </c>
      <c r="B198" s="76" t="s">
        <v>596</v>
      </c>
      <c r="C198" s="77">
        <v>36928</v>
      </c>
      <c r="D198" s="75" t="s">
        <v>367</v>
      </c>
      <c r="E198" s="75">
        <v>9</v>
      </c>
      <c r="F198" s="75"/>
      <c r="G198" s="78"/>
      <c r="H198" s="78">
        <v>4825000</v>
      </c>
      <c r="I198" s="78">
        <v>4825000</v>
      </c>
      <c r="J198" s="75" t="s">
        <v>586</v>
      </c>
    </row>
    <row r="199" spans="1:10" x14ac:dyDescent="0.2">
      <c r="A199" s="75">
        <v>13</v>
      </c>
      <c r="B199" s="76" t="s">
        <v>581</v>
      </c>
      <c r="C199" s="77">
        <v>37136</v>
      </c>
      <c r="D199" s="75" t="s">
        <v>367</v>
      </c>
      <c r="E199" s="75">
        <v>9</v>
      </c>
      <c r="F199" s="75"/>
      <c r="G199" s="78">
        <v>4650000</v>
      </c>
      <c r="H199" s="78">
        <v>4825000</v>
      </c>
      <c r="I199" s="78">
        <v>4825000</v>
      </c>
      <c r="J199" s="75" t="s">
        <v>586</v>
      </c>
    </row>
    <row r="200" spans="1:10" x14ac:dyDescent="0.2">
      <c r="A200" s="75">
        <v>14</v>
      </c>
      <c r="B200" s="76" t="s">
        <v>597</v>
      </c>
      <c r="C200" s="77">
        <v>37053</v>
      </c>
      <c r="D200" s="75" t="s">
        <v>367</v>
      </c>
      <c r="E200" s="75">
        <v>9</v>
      </c>
      <c r="F200" s="75"/>
      <c r="G200" s="78">
        <v>4650000</v>
      </c>
      <c r="H200" s="78">
        <v>4825000</v>
      </c>
      <c r="I200" s="78">
        <v>4825000</v>
      </c>
      <c r="J200" s="75" t="s">
        <v>586</v>
      </c>
    </row>
    <row r="201" spans="1:10" x14ac:dyDescent="0.2">
      <c r="A201" s="75">
        <v>15</v>
      </c>
      <c r="B201" s="76" t="s">
        <v>598</v>
      </c>
      <c r="C201" s="77">
        <v>37115</v>
      </c>
      <c r="D201" s="75" t="s">
        <v>367</v>
      </c>
      <c r="E201" s="75">
        <v>9</v>
      </c>
      <c r="F201" s="78">
        <v>9250000</v>
      </c>
      <c r="G201" s="78">
        <v>4650000</v>
      </c>
      <c r="H201" s="78">
        <v>4825000</v>
      </c>
      <c r="I201" s="78">
        <v>4825000</v>
      </c>
      <c r="J201" s="75" t="s">
        <v>474</v>
      </c>
    </row>
    <row r="202" spans="1:10" x14ac:dyDescent="0.2">
      <c r="A202" s="75">
        <v>16</v>
      </c>
      <c r="B202" s="76" t="s">
        <v>599</v>
      </c>
      <c r="C202" s="77">
        <v>37161</v>
      </c>
      <c r="D202" s="75" t="s">
        <v>367</v>
      </c>
      <c r="E202" s="75">
        <v>9</v>
      </c>
      <c r="F202" s="78">
        <v>5000000</v>
      </c>
      <c r="G202" s="78">
        <v>4650000</v>
      </c>
      <c r="H202" s="78">
        <v>4825000</v>
      </c>
      <c r="I202" s="78">
        <v>4825000</v>
      </c>
      <c r="J202" s="75" t="s">
        <v>544</v>
      </c>
    </row>
    <row r="203" spans="1:10" x14ac:dyDescent="0.2">
      <c r="A203" s="127">
        <v>1</v>
      </c>
      <c r="B203" s="47" t="s">
        <v>428</v>
      </c>
      <c r="C203" s="48" t="s">
        <v>429</v>
      </c>
      <c r="D203" s="82" t="s">
        <v>367</v>
      </c>
      <c r="E203" s="49">
        <v>9</v>
      </c>
      <c r="F203" s="49"/>
      <c r="G203" s="62"/>
      <c r="H203" s="62"/>
      <c r="I203" s="62">
        <v>4825000</v>
      </c>
      <c r="J203" s="43" t="s">
        <v>626</v>
      </c>
    </row>
    <row r="204" spans="1:10" x14ac:dyDescent="0.2">
      <c r="A204" s="127">
        <v>2</v>
      </c>
      <c r="B204" s="47" t="s">
        <v>368</v>
      </c>
      <c r="C204" s="48" t="s">
        <v>109</v>
      </c>
      <c r="D204" s="82" t="s">
        <v>367</v>
      </c>
      <c r="E204" s="49">
        <v>9</v>
      </c>
      <c r="F204" s="49"/>
      <c r="G204" s="62">
        <v>4650000</v>
      </c>
      <c r="H204" s="62">
        <v>4825000</v>
      </c>
      <c r="I204" s="62">
        <v>4825000</v>
      </c>
      <c r="J204" s="43" t="s">
        <v>626</v>
      </c>
    </row>
    <row r="205" spans="1:10" x14ac:dyDescent="0.2">
      <c r="A205" s="127">
        <v>3</v>
      </c>
      <c r="B205" s="47" t="s">
        <v>614</v>
      </c>
      <c r="C205" s="48">
        <v>36958</v>
      </c>
      <c r="D205" s="82" t="s">
        <v>367</v>
      </c>
      <c r="E205" s="49">
        <v>9</v>
      </c>
      <c r="F205" s="49"/>
      <c r="G205" s="62"/>
      <c r="H205" s="62">
        <v>4825000</v>
      </c>
      <c r="I205" s="62">
        <v>4825000</v>
      </c>
      <c r="J205" s="43" t="s">
        <v>626</v>
      </c>
    </row>
    <row r="206" spans="1:10" x14ac:dyDescent="0.2">
      <c r="A206" s="127">
        <v>4</v>
      </c>
      <c r="B206" s="47" t="s">
        <v>369</v>
      </c>
      <c r="C206" s="48" t="s">
        <v>162</v>
      </c>
      <c r="D206" s="82" t="s">
        <v>367</v>
      </c>
      <c r="E206" s="49">
        <v>9</v>
      </c>
      <c r="F206" s="49"/>
      <c r="G206" s="62"/>
      <c r="H206" s="62"/>
      <c r="I206" s="62">
        <v>4825000</v>
      </c>
      <c r="J206" s="43" t="s">
        <v>626</v>
      </c>
    </row>
    <row r="207" spans="1:10" x14ac:dyDescent="0.2">
      <c r="A207" s="127">
        <v>5</v>
      </c>
      <c r="B207" s="47" t="s">
        <v>370</v>
      </c>
      <c r="C207" s="48">
        <v>37230</v>
      </c>
      <c r="D207" s="82" t="s">
        <v>367</v>
      </c>
      <c r="E207" s="49">
        <v>9</v>
      </c>
      <c r="F207" s="49"/>
      <c r="G207" s="62">
        <v>150000</v>
      </c>
      <c r="H207" s="62"/>
      <c r="I207" s="62"/>
      <c r="J207" s="43" t="s">
        <v>626</v>
      </c>
    </row>
    <row r="208" spans="1:10" x14ac:dyDescent="0.2">
      <c r="A208" s="127">
        <v>6</v>
      </c>
      <c r="B208" s="47" t="s">
        <v>371</v>
      </c>
      <c r="C208" s="48" t="s">
        <v>31</v>
      </c>
      <c r="D208" s="82" t="s">
        <v>367</v>
      </c>
      <c r="E208" s="49">
        <v>9</v>
      </c>
      <c r="F208" s="49"/>
      <c r="G208" s="62"/>
      <c r="H208" s="62">
        <v>4825000</v>
      </c>
      <c r="I208" s="62">
        <v>4825000</v>
      </c>
      <c r="J208" s="43" t="s">
        <v>626</v>
      </c>
    </row>
    <row r="209" spans="1:10" x14ac:dyDescent="0.2">
      <c r="A209" s="127">
        <v>7</v>
      </c>
      <c r="B209" s="80" t="s">
        <v>372</v>
      </c>
      <c r="C209" s="81" t="s">
        <v>102</v>
      </c>
      <c r="D209" s="82" t="s">
        <v>367</v>
      </c>
      <c r="E209" s="49">
        <v>9</v>
      </c>
      <c r="F209" s="49"/>
      <c r="G209" s="62"/>
      <c r="H209" s="62">
        <v>4825000</v>
      </c>
      <c r="I209" s="62">
        <v>4825000</v>
      </c>
      <c r="J209" s="43" t="s">
        <v>626</v>
      </c>
    </row>
    <row r="210" spans="1:10" x14ac:dyDescent="0.2">
      <c r="A210" s="127">
        <v>8</v>
      </c>
      <c r="B210" s="80" t="s">
        <v>373</v>
      </c>
      <c r="C210" s="81" t="s">
        <v>212</v>
      </c>
      <c r="D210" s="82" t="s">
        <v>367</v>
      </c>
      <c r="E210" s="49">
        <v>9</v>
      </c>
      <c r="F210" s="62">
        <v>5000000</v>
      </c>
      <c r="G210" s="62">
        <v>4650000</v>
      </c>
      <c r="H210" s="62">
        <v>4825000</v>
      </c>
      <c r="I210" s="62">
        <v>4825000</v>
      </c>
      <c r="J210" s="43" t="s">
        <v>626</v>
      </c>
    </row>
    <row r="211" spans="1:10" x14ac:dyDescent="0.2">
      <c r="A211" s="127">
        <v>9</v>
      </c>
      <c r="B211" s="80" t="s">
        <v>374</v>
      </c>
      <c r="C211" s="81">
        <v>36929</v>
      </c>
      <c r="D211" s="82" t="s">
        <v>367</v>
      </c>
      <c r="E211" s="49">
        <v>9</v>
      </c>
      <c r="F211" s="49"/>
      <c r="G211" s="62">
        <v>4650000</v>
      </c>
      <c r="H211" s="62">
        <v>4825000</v>
      </c>
      <c r="I211" s="62">
        <v>4825000</v>
      </c>
      <c r="J211" s="43" t="s">
        <v>626</v>
      </c>
    </row>
    <row r="212" spans="1:10" x14ac:dyDescent="0.2">
      <c r="A212" s="127">
        <v>10</v>
      </c>
      <c r="B212" s="80" t="s">
        <v>375</v>
      </c>
      <c r="C212" s="81">
        <v>36898</v>
      </c>
      <c r="D212" s="82" t="s">
        <v>367</v>
      </c>
      <c r="E212" s="49">
        <v>9</v>
      </c>
      <c r="F212" s="49"/>
      <c r="G212" s="62"/>
      <c r="H212" s="62">
        <v>4825000</v>
      </c>
      <c r="I212" s="62">
        <v>4825000</v>
      </c>
      <c r="J212" s="43" t="s">
        <v>626</v>
      </c>
    </row>
    <row r="213" spans="1:10" x14ac:dyDescent="0.2">
      <c r="A213" s="127">
        <v>11</v>
      </c>
      <c r="B213" s="80" t="s">
        <v>376</v>
      </c>
      <c r="C213" s="81" t="s">
        <v>31</v>
      </c>
      <c r="D213" s="82" t="s">
        <v>367</v>
      </c>
      <c r="E213" s="49">
        <v>9</v>
      </c>
      <c r="F213" s="49"/>
      <c r="G213" s="62"/>
      <c r="H213" s="62"/>
      <c r="I213" s="62">
        <v>4825000</v>
      </c>
      <c r="J213" s="43" t="s">
        <v>626</v>
      </c>
    </row>
    <row r="214" spans="1:10" x14ac:dyDescent="0.2">
      <c r="A214" s="127">
        <v>12</v>
      </c>
      <c r="B214" s="80" t="s">
        <v>377</v>
      </c>
      <c r="C214" s="81">
        <v>37172</v>
      </c>
      <c r="D214" s="82" t="s">
        <v>367</v>
      </c>
      <c r="E214" s="49">
        <v>9</v>
      </c>
      <c r="F214" s="49"/>
      <c r="G214" s="62"/>
      <c r="H214" s="62"/>
      <c r="I214" s="62">
        <v>4825000</v>
      </c>
      <c r="J214" s="43" t="s">
        <v>626</v>
      </c>
    </row>
    <row r="215" spans="1:10" x14ac:dyDescent="0.2">
      <c r="A215" s="127">
        <v>13</v>
      </c>
      <c r="B215" s="80" t="s">
        <v>378</v>
      </c>
      <c r="C215" s="81">
        <v>37078</v>
      </c>
      <c r="D215" s="82" t="s">
        <v>367</v>
      </c>
      <c r="E215" s="49">
        <v>9</v>
      </c>
      <c r="F215" s="49"/>
      <c r="G215" s="62">
        <v>4650000</v>
      </c>
      <c r="H215" s="62">
        <v>4825000</v>
      </c>
      <c r="I215" s="62">
        <v>4825000</v>
      </c>
      <c r="J215" s="43" t="s">
        <v>626</v>
      </c>
    </row>
    <row r="216" spans="1:10" x14ac:dyDescent="0.2">
      <c r="A216" s="127">
        <v>14</v>
      </c>
      <c r="B216" s="80" t="s">
        <v>379</v>
      </c>
      <c r="C216" s="81" t="s">
        <v>22</v>
      </c>
      <c r="D216" s="82" t="s">
        <v>367</v>
      </c>
      <c r="E216" s="49">
        <v>9</v>
      </c>
      <c r="F216" s="49"/>
      <c r="G216" s="62"/>
      <c r="H216" s="62">
        <v>4825000</v>
      </c>
      <c r="I216" s="62">
        <v>4825000</v>
      </c>
      <c r="J216" s="43" t="s">
        <v>626</v>
      </c>
    </row>
    <row r="217" spans="1:10" x14ac:dyDescent="0.2">
      <c r="A217" s="127">
        <v>15</v>
      </c>
      <c r="B217" s="84" t="s">
        <v>380</v>
      </c>
      <c r="C217" s="85">
        <v>37176</v>
      </c>
      <c r="D217" s="73" t="s">
        <v>367</v>
      </c>
      <c r="E217" s="86">
        <v>9</v>
      </c>
      <c r="F217" s="86"/>
      <c r="G217" s="64">
        <v>4650000</v>
      </c>
      <c r="H217" s="64"/>
      <c r="I217" s="64">
        <v>5450000</v>
      </c>
      <c r="J217" s="43" t="s">
        <v>626</v>
      </c>
    </row>
    <row r="218" spans="1:10" x14ac:dyDescent="0.2">
      <c r="A218" s="37"/>
      <c r="B218" s="93" t="s">
        <v>24</v>
      </c>
      <c r="C218" s="94"/>
      <c r="D218" s="68"/>
      <c r="E218" s="68"/>
      <c r="F218" s="56">
        <f>SUM(F9:F217)</f>
        <v>442250000</v>
      </c>
      <c r="G218" s="55">
        <f>SUM(G9:G217)</f>
        <v>469800000</v>
      </c>
      <c r="H218" s="56">
        <f>SUM(H9:H217)</f>
        <v>600889000</v>
      </c>
      <c r="I218" s="56">
        <f>SUM(I9:I217)</f>
        <v>1198562000</v>
      </c>
      <c r="J218" s="95">
        <f>SUM(F218:I218)</f>
        <v>2711501000</v>
      </c>
    </row>
    <row r="219" spans="1:10" x14ac:dyDescent="0.2">
      <c r="A219" s="150"/>
      <c r="B219" s="150"/>
      <c r="C219" s="96"/>
      <c r="D219" s="96"/>
      <c r="E219" s="96"/>
      <c r="F219" s="96"/>
      <c r="G219" s="155" t="s">
        <v>619</v>
      </c>
      <c r="H219" s="155"/>
      <c r="I219" s="155"/>
      <c r="J219" s="155"/>
    </row>
    <row r="220" spans="1:10" x14ac:dyDescent="0.2">
      <c r="A220" s="149" t="s">
        <v>620</v>
      </c>
      <c r="B220" s="149"/>
      <c r="C220" s="97"/>
      <c r="D220" s="97"/>
      <c r="E220" s="97"/>
      <c r="F220" s="97"/>
      <c r="G220" s="152" t="s">
        <v>13</v>
      </c>
      <c r="H220" s="152"/>
      <c r="I220" s="152"/>
      <c r="J220" s="152"/>
    </row>
    <row r="221" spans="1:10" x14ac:dyDescent="0.2">
      <c r="B221" s="65" t="s">
        <v>618</v>
      </c>
      <c r="C221" s="66"/>
      <c r="D221" s="67"/>
    </row>
    <row r="222" spans="1:10" x14ac:dyDescent="0.2">
      <c r="B222" s="58"/>
      <c r="C222" s="59"/>
      <c r="D222" s="54"/>
    </row>
    <row r="223" spans="1:10" x14ac:dyDescent="0.2">
      <c r="B223" s="58"/>
      <c r="C223" s="97"/>
      <c r="D223" s="97"/>
      <c r="E223" s="97"/>
      <c r="F223" s="97"/>
      <c r="G223" s="97"/>
      <c r="H223" s="97"/>
      <c r="I223" s="97"/>
      <c r="J223" s="97"/>
    </row>
    <row r="224" spans="1:10" x14ac:dyDescent="0.2">
      <c r="G224" s="152" t="s">
        <v>19</v>
      </c>
      <c r="H224" s="152"/>
      <c r="I224" s="152"/>
      <c r="J224" s="152"/>
    </row>
  </sheetData>
  <mergeCells count="18">
    <mergeCell ref="G224:J224"/>
    <mergeCell ref="J7:J8"/>
    <mergeCell ref="F7:I7"/>
    <mergeCell ref="A7:A8"/>
    <mergeCell ref="B7:B8"/>
    <mergeCell ref="C7:C8"/>
    <mergeCell ref="D7:D8"/>
    <mergeCell ref="E7:E8"/>
    <mergeCell ref="A219:B219"/>
    <mergeCell ref="A220:B220"/>
    <mergeCell ref="G219:J219"/>
    <mergeCell ref="G220:J220"/>
    <mergeCell ref="A5:J5"/>
    <mergeCell ref="A1:B1"/>
    <mergeCell ref="C1:J1"/>
    <mergeCell ref="A2:B2"/>
    <mergeCell ref="C2:J2"/>
    <mergeCell ref="A4:J4"/>
  </mergeCell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KTA K9 </vt:lpstr>
      <vt:lpstr>KTB K9 </vt:lpstr>
      <vt:lpstr>KTC K9 </vt:lpstr>
      <vt:lpstr>QTKDA K9</vt:lpstr>
      <vt:lpstr>QTKDB K9 </vt:lpstr>
      <vt:lpstr>QTKDC K9 </vt:lpstr>
      <vt:lpstr>QTKDD K9</vt:lpstr>
      <vt:lpstr>KTD k9 </vt:lpstr>
      <vt:lpstr>NNA A,B,C D,E,F, G , H ,KHMT,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Admin</cp:lastModifiedBy>
  <cp:lastPrinted>2022-06-20T03:06:17Z</cp:lastPrinted>
  <dcterms:created xsi:type="dcterms:W3CDTF">2018-04-04T07:19:20Z</dcterms:created>
  <dcterms:modified xsi:type="dcterms:W3CDTF">2022-07-06T06:57:08Z</dcterms:modified>
</cp:coreProperties>
</file>